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6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Globale Lijst" sheetId="1" state="visible" r:id="rId2"/>
    <sheet name="Beginnelingen" sheetId="2" state="visible" r:id="rId3"/>
    <sheet name="Licht" sheetId="3" state="visible" r:id="rId4"/>
    <sheet name="Midden" sheetId="4" state="visible" r:id="rId5"/>
    <sheet name="Zwaar" sheetId="5" state="visible" r:id="rId6"/>
    <sheet name="Afrekeningen" sheetId="6" state="visible" r:id="rId7"/>
  </sheets>
  <definedNames>
    <definedName function="false" hidden="false" localSheetId="5" name="_xlnm.Print_Area" vbProcedure="false">Afrekeningen!$A$1:$H$163</definedName>
    <definedName function="false" hidden="false" localSheetId="5" name="_xlnm.Print_Titles" vbProcedure="false">Afrekeningen!$1:$3</definedName>
    <definedName function="false" hidden="true" localSheetId="5" name="_xlnm._FilterDatabase" vbProcedure="false">Afrekeningen!$B$2:$H$2</definedName>
    <definedName function="false" hidden="true" localSheetId="1" name="_xlnm._FilterDatabase" vbProcedure="false">Beginnelingen!$A$5:$P$40</definedName>
    <definedName function="false" hidden="true" localSheetId="2" name="_xlnm._FilterDatabase" vbProcedure="false">Licht!$A$60:$N$106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<sst xmlns="http://schemas.openxmlformats.org/spreadsheetml/2006/main" count="2375" uniqueCount="562">
  <si>
    <t xml:space="preserve">Startlijsten Moervelden 29/11/2025</t>
  </si>
  <si>
    <t xml:space="preserve">TER INFO: inschrijvingen lopen via EQIFY, Leuven levert deelnemerslijst aan, gewest Zandhoven-Lier stelt de startlijsten op voor voor-en namiddag</t>
  </si>
  <si>
    <t xml:space="preserve"> (enkel deze laatste telt voor de officiele resultaten)</t>
  </si>
  <si>
    <t xml:space="preserve">Hieronder vind je de startlijsten voor de voormiddag (geen officiele wedstrijd) - hier zijn eveneens de wijzigingen en bij-inschrijvingen nog toegevoegd </t>
  </si>
  <si>
    <t xml:space="preserve">Indien je wenst deel te nemen enkel aan de voormiddag gelieve te mailen naar het gewest en niet via EQIFY inschrijven </t>
  </si>
  <si>
    <t xml:space="preserve">Inschrijven voor Aspiranten op zaterdag is ook nog steeds via de link op de site van het Gewest</t>
  </si>
  <si>
    <r>
      <rPr>
        <b val="true"/>
        <sz val="11"/>
        <color rgb="FFFF0000"/>
        <rFont val="Aptos Narrow"/>
        <family val="2"/>
        <charset val="1"/>
      </rPr>
      <t xml:space="preserve">NAMIDDAG BEVESTIGEN TEN LAATSTE TEGEN </t>
    </r>
    <r>
      <rPr>
        <b val="true"/>
        <sz val="11"/>
        <color rgb="FF46B1E1"/>
        <rFont val="Aptos Narrow"/>
        <family val="2"/>
        <charset val="1"/>
      </rPr>
      <t xml:space="preserve">13:00</t>
    </r>
    <r>
      <rPr>
        <b val="true"/>
        <sz val="11"/>
        <color rgb="FFFF0000"/>
        <rFont val="Aptos Narrow"/>
        <family val="2"/>
        <charset val="1"/>
      </rPr>
      <t xml:space="preserve"> VOOR ALLE REEKSEN - NADIEN GEEN SECRETARIAAT MEER AANWEZIG </t>
    </r>
  </si>
  <si>
    <t xml:space="preserve">Start Voormiddag om 08:30</t>
  </si>
  <si>
    <t xml:space="preserve">Bevestigen om 08u15</t>
  </si>
  <si>
    <t xml:space="preserve">start namiddag om 13:15 (richtuur)</t>
  </si>
  <si>
    <t xml:space="preserve">BEGINNELINGEN</t>
  </si>
  <si>
    <t xml:space="preserve">startnr</t>
  </si>
  <si>
    <t xml:space="preserve">Proef</t>
  </si>
  <si>
    <t xml:space="preserve">Deelnemer</t>
  </si>
  <si>
    <t xml:space="preserve">Club</t>
  </si>
  <si>
    <t xml:space="preserve">Paard</t>
  </si>
  <si>
    <t xml:space="preserve">BW</t>
  </si>
  <si>
    <t xml:space="preserve">VM/NM</t>
  </si>
  <si>
    <t xml:space="preserve">Vader Paard</t>
  </si>
  <si>
    <t xml:space="preserve">B100</t>
  </si>
  <si>
    <t xml:space="preserve">NICK BOSSAERTS</t>
  </si>
  <si>
    <t xml:space="preserve">BROECHEM</t>
  </si>
  <si>
    <t xml:space="preserve">Elegant Lady Z</t>
  </si>
  <si>
    <t xml:space="preserve">Enkel NM</t>
  </si>
  <si>
    <t xml:space="preserve">Emerald van't Ruytershof</t>
  </si>
  <si>
    <t xml:space="preserve">STEF BOSSAERTS</t>
  </si>
  <si>
    <t xml:space="preserve">UNITED NS</t>
  </si>
  <si>
    <t xml:space="preserve">AMADEO VAN 'T VOSSENHOF Z Z55616113</t>
  </si>
  <si>
    <t xml:space="preserve">JONAS VAN DIJCK</t>
  </si>
  <si>
    <t xml:space="preserve">UP FOR FUN JDW</t>
  </si>
  <si>
    <t xml:space="preserve">ERMITAGE KALONE</t>
  </si>
  <si>
    <t xml:space="preserve">CATHERINE VERHULST</t>
  </si>
  <si>
    <t xml:space="preserve">GEEN LRV</t>
  </si>
  <si>
    <t xml:space="preserve">BORLANDO</t>
  </si>
  <si>
    <t xml:space="preserve">STIJN COENEN</t>
  </si>
  <si>
    <t xml:space="preserve">KONINGSHOOIKT</t>
  </si>
  <si>
    <t xml:space="preserve">SARINA</t>
  </si>
  <si>
    <t xml:space="preserve">CHARLOTTE HUYBRECHTS</t>
  </si>
  <si>
    <t xml:space="preserve">OELEGEM</t>
  </si>
  <si>
    <t xml:space="preserve">L'ETOILE</t>
  </si>
  <si>
    <t xml:space="preserve">OLALA DE BUISSY 02064774E</t>
  </si>
  <si>
    <t xml:space="preserve">ELLEN HEREMANS</t>
  </si>
  <si>
    <t xml:space="preserve">SCHRIEK</t>
  </si>
  <si>
    <t xml:space="preserve">QUINTEZ  V/D HEIRBAAN</t>
  </si>
  <si>
    <t xml:space="preserve">LE BLUE DIAMOND VAN 'T RUYTERSHOF</t>
  </si>
  <si>
    <t xml:space="preserve">MELISSA LUYKS</t>
  </si>
  <si>
    <t xml:space="preserve">RADINKA JK</t>
  </si>
  <si>
    <t xml:space="preserve">Enkel VM</t>
  </si>
  <si>
    <t xml:space="preserve">GERT VERAGHTERT</t>
  </si>
  <si>
    <t xml:space="preserve">ZOERSEL</t>
  </si>
  <si>
    <t xml:space="preserve">D’ARTAGNAN Z</t>
  </si>
  <si>
    <t xml:space="preserve">DOMINATOR Z</t>
  </si>
  <si>
    <t xml:space="preserve">ROBBE VERELST</t>
  </si>
  <si>
    <t xml:space="preserve">VASCO VAN HET BINNENVELD</t>
  </si>
  <si>
    <t xml:space="preserve">DIAMANT DE SEMILLY 91446545F</t>
  </si>
  <si>
    <t xml:space="preserve">THIBO VAN DEN BULCK</t>
  </si>
  <si>
    <t xml:space="preserve">VIENNA ULTRA VAN DE EINHOVENSE AKKERS</t>
  </si>
  <si>
    <t xml:space="preserve">OPIUM JW VAN DE MOERHOEVE</t>
  </si>
  <si>
    <t xml:space="preserve">MARCO VAN DER SCHRAELEN</t>
  </si>
  <si>
    <t xml:space="preserve">RANST</t>
  </si>
  <si>
    <t xml:space="preserve">Candy Crush Van Ponyland Z</t>
  </si>
  <si>
    <t xml:space="preserve">Caribis Z</t>
  </si>
  <si>
    <t xml:space="preserve">FRAN MOLS</t>
  </si>
  <si>
    <t xml:space="preserve">VALEUR M</t>
  </si>
  <si>
    <t xml:space="preserve">BISQUET BALOU VD MISPELAERE</t>
  </si>
  <si>
    <t xml:space="preserve">RAF MOLS</t>
  </si>
  <si>
    <t xml:space="preserve">VANILLA RM</t>
  </si>
  <si>
    <t xml:space="preserve">PIECE OF CAKE M</t>
  </si>
  <si>
    <t xml:space="preserve">JO VERSTAPPEN</t>
  </si>
  <si>
    <t xml:space="preserve">BEVEL</t>
  </si>
  <si>
    <t xml:space="preserve">VEDETT V</t>
  </si>
  <si>
    <t xml:space="preserve">MATISSE DE MARIPOSA</t>
  </si>
  <si>
    <t xml:space="preserve">MARLEEN MOLS</t>
  </si>
  <si>
    <t xml:space="preserve">UP CHIQUI V</t>
  </si>
  <si>
    <t xml:space="preserve">FANTOMAS DE MUZE</t>
  </si>
  <si>
    <t xml:space="preserve">JENTE BOSMANS</t>
  </si>
  <si>
    <t xml:space="preserve">Trebelle D'Holbeek</t>
  </si>
  <si>
    <t xml:space="preserve">NIXON VAN 'T MEULENHOF</t>
  </si>
  <si>
    <t xml:space="preserve">DORO DE VROEY</t>
  </si>
  <si>
    <t xml:space="preserve">PULDERBOS</t>
  </si>
  <si>
    <t xml:space="preserve">Millan van het Dennenhof</t>
  </si>
  <si>
    <t xml:space="preserve">T-LUCIFER</t>
  </si>
  <si>
    <t xml:space="preserve">MATHIAS OUDERMANS</t>
  </si>
  <si>
    <t xml:space="preserve">PRETTY TSARINA D'AMERLOO</t>
  </si>
  <si>
    <t xml:space="preserve">Zapatero VDL</t>
  </si>
  <si>
    <t xml:space="preserve">CAROLINE VAN ROSSUM</t>
  </si>
  <si>
    <t xml:space="preserve">CRACK'N FLY</t>
  </si>
  <si>
    <t xml:space="preserve">Contendro I</t>
  </si>
  <si>
    <t xml:space="preserve">ILS LENAERTS</t>
  </si>
  <si>
    <t xml:space="preserve">UNA BELLA DONNA VAN DE ROOSTEN</t>
  </si>
  <si>
    <t xml:space="preserve">PEGASE VAN 'T RUYTERSHOF</t>
  </si>
  <si>
    <t xml:space="preserve">UKKIE</t>
  </si>
  <si>
    <t xml:space="preserve">MR UNO-K VAN 'T KATTENHEYE</t>
  </si>
  <si>
    <t xml:space="preserve">UTOKI VAN DE VOSSEKANT</t>
  </si>
  <si>
    <t xml:space="preserve">MARIE VAN DEN BRUEL</t>
  </si>
  <si>
    <t xml:space="preserve">HEIST OP DEN BERG</t>
  </si>
  <si>
    <t xml:space="preserve">SARA VAN HORST</t>
  </si>
  <si>
    <t xml:space="preserve">UNTOUCHABLE 01.03274</t>
  </si>
  <si>
    <t xml:space="preserve">MACHTELD VAN DYCK</t>
  </si>
  <si>
    <t xml:space="preserve">ITEGEM RV</t>
  </si>
  <si>
    <t xml:space="preserve">QUERIDA VAN DE BARTHOEVE</t>
  </si>
  <si>
    <t xml:space="preserve">UDARCO VAN OVERIS</t>
  </si>
  <si>
    <t xml:space="preserve">JEF SNOEIJS</t>
  </si>
  <si>
    <t xml:space="preserve">CARLITA</t>
  </si>
  <si>
    <t xml:space="preserve">EMMA VAN DOORSLAER</t>
  </si>
  <si>
    <t xml:space="preserve">UPALINE VAN HET EIKENHOF</t>
  </si>
  <si>
    <t xml:space="preserve">JELLE VERHEYEN</t>
  </si>
  <si>
    <t xml:space="preserve">ULANO VAN HET GERMELAERVELD</t>
  </si>
  <si>
    <t xml:space="preserve">JORRE VERHEYEN</t>
  </si>
  <si>
    <t xml:space="preserve">URANTA VAN HET GERMELAERVELD</t>
  </si>
  <si>
    <t xml:space="preserve">MILAN SELS</t>
  </si>
  <si>
    <t xml:space="preserve">VIARADO</t>
  </si>
  <si>
    <t xml:space="preserve">ASSELBERGHS MANON</t>
  </si>
  <si>
    <t xml:space="preserve">ROLEX</t>
  </si>
  <si>
    <t xml:space="preserve">Start Voormiddag om 09:35</t>
  </si>
  <si>
    <t xml:space="preserve">Bevestigen om 09:20</t>
  </si>
  <si>
    <t xml:space="preserve">start namiddag om 14:25 (Richtuur)</t>
  </si>
  <si>
    <t xml:space="preserve">LICHT</t>
  </si>
  <si>
    <t xml:space="preserve">8 min</t>
  </si>
  <si>
    <t xml:space="preserve">Verbouwen</t>
  </si>
  <si>
    <t xml:space="preserve">L110</t>
  </si>
  <si>
    <t xml:space="preserve">UNO V</t>
  </si>
  <si>
    <t xml:space="preserve">UN ESPOIR JM</t>
  </si>
  <si>
    <t xml:space="preserve">HALLELUJA VAN DE BROUWERSHOEVE</t>
  </si>
  <si>
    <t xml:space="preserve">CHATMAN 210115596</t>
  </si>
  <si>
    <t xml:space="preserve">DIRK DE MEULDER</t>
  </si>
  <si>
    <t xml:space="preserve">So Cute </t>
  </si>
  <si>
    <t xml:space="preserve">URGANO BH</t>
  </si>
  <si>
    <t xml:space="preserve">OGANO SITTE O-32608</t>
  </si>
  <si>
    <t xml:space="preserve">Umeraldette M</t>
  </si>
  <si>
    <t xml:space="preserve">EMERALD VAN 'T RUYTERSHOF</t>
  </si>
  <si>
    <t xml:space="preserve">NICKY SCHEIRS</t>
  </si>
  <si>
    <t xml:space="preserve">BOOISCHOT PIJPELHEIDE</t>
  </si>
  <si>
    <t xml:space="preserve">QUINTO STAR S.P.</t>
  </si>
  <si>
    <t xml:space="preserve">CUMTHAGO C 421000567708</t>
  </si>
  <si>
    <t xml:space="preserve">LEVEL-UP HONEY D’AMERLOO</t>
  </si>
  <si>
    <t xml:space="preserve">Cohinoor VDL</t>
  </si>
  <si>
    <t xml:space="preserve">UDETTE VAN DE ROOSTEN</t>
  </si>
  <si>
    <t xml:space="preserve">NASHVILLE VAN DE KLEINHEIDE</t>
  </si>
  <si>
    <t xml:space="preserve">LOTTE DE MEULDER</t>
  </si>
  <si>
    <t xml:space="preserve">ODELLO</t>
  </si>
  <si>
    <t xml:space="preserve">THUNDER VAN DE ZUUTHOEVE</t>
  </si>
  <si>
    <t xml:space="preserve">SANNE BEERENS</t>
  </si>
  <si>
    <t xml:space="preserve">PANNAN</t>
  </si>
  <si>
    <t xml:space="preserve">CARIELLE DU TOULTIA Z</t>
  </si>
  <si>
    <t xml:space="preserve">COPIN VAN DE BROY</t>
  </si>
  <si>
    <t xml:space="preserve">LIESELOT BOONS</t>
  </si>
  <si>
    <t xml:space="preserve">TITANO W</t>
  </si>
  <si>
    <t xml:space="preserve">TYMOON NS</t>
  </si>
  <si>
    <t xml:space="preserve">KANNAN 92.4130</t>
  </si>
  <si>
    <t xml:space="preserve">Tara Davidshof z</t>
  </si>
  <si>
    <t xml:space="preserve">tobago z</t>
  </si>
  <si>
    <t xml:space="preserve">Ulientje V</t>
  </si>
  <si>
    <t xml:space="preserve">QUATRE MAI - L</t>
  </si>
  <si>
    <t xml:space="preserve">UTTA V</t>
  </si>
  <si>
    <t xml:space="preserve">LECTOR VD BISSCHOP</t>
  </si>
  <si>
    <t xml:space="preserve">GALA D'ELLE</t>
  </si>
  <si>
    <t xml:space="preserve">URANO DE CARTIGNY</t>
  </si>
  <si>
    <t xml:space="preserve">JEROEN VERSCHUEREN</t>
  </si>
  <si>
    <t xml:space="preserve">NABUCCO JK</t>
  </si>
  <si>
    <t xml:space="preserve">CAMBIO 421000159005</t>
  </si>
  <si>
    <t xml:space="preserve">PASCALE DOCKX</t>
  </si>
  <si>
    <t xml:space="preserve">COMME CATI Z</t>
  </si>
  <si>
    <t xml:space="preserve">CICERO Z</t>
  </si>
  <si>
    <t xml:space="preserve">TINA VAN HET ZEVENVINDEL</t>
  </si>
  <si>
    <t xml:space="preserve">TANGELO VAN DE ZUUTHOEVE</t>
  </si>
  <si>
    <t xml:space="preserve">Ursula Van Horst</t>
  </si>
  <si>
    <t xml:space="preserve">LANDER DILLEN</t>
  </si>
  <si>
    <t xml:space="preserve">Chief PC Z</t>
  </si>
  <si>
    <t xml:space="preserve">chaleureux</t>
  </si>
  <si>
    <t xml:space="preserve">LOTTE VERBIST</t>
  </si>
  <si>
    <t xml:space="preserve">Volnay de Mars</t>
  </si>
  <si>
    <t xml:space="preserve">Unexpected M</t>
  </si>
  <si>
    <t xml:space="preserve">ELDORADO VAN DE ZESHOEK</t>
  </si>
  <si>
    <t xml:space="preserve">WANNES DILLEN</t>
  </si>
  <si>
    <t xml:space="preserve">QUINAYA VAN STAL " D " HOEVE</t>
  </si>
  <si>
    <t xml:space="preserve">KAISER VAN HET LAMBROECK</t>
  </si>
  <si>
    <t xml:space="preserve">JANA VAN LOOY</t>
  </si>
  <si>
    <t xml:space="preserve">ULLA VD WITTE HOEVE</t>
  </si>
  <si>
    <t xml:space="preserve">EVI LENAERTS</t>
  </si>
  <si>
    <t xml:space="preserve">SYMFONIE VAN HET EIKENHOF</t>
  </si>
  <si>
    <t xml:space="preserve">Coachello Z</t>
  </si>
  <si>
    <t xml:space="preserve">Classic Orange Z</t>
  </si>
  <si>
    <t xml:space="preserve">WANNES VERELST</t>
  </si>
  <si>
    <t xml:space="preserve">GRACE Z</t>
  </si>
  <si>
    <t xml:space="preserve">GEORGIO VD BISSCHOP Z</t>
  </si>
  <si>
    <t xml:space="preserve">KAJ</t>
  </si>
  <si>
    <t xml:space="preserve">UNBELIEVABLE V</t>
  </si>
  <si>
    <t xml:space="preserve">GRANDORADO TN 11.01482</t>
  </si>
  <si>
    <t xml:space="preserve">QUINTANA VAN DE BEEKHOEVE</t>
  </si>
  <si>
    <t xml:space="preserve">MISTRAL OPTIMUS</t>
  </si>
  <si>
    <t xml:space="preserve">TOUCH OF SPECIAL NS</t>
  </si>
  <si>
    <t xml:space="preserve">I'M SPECIAL DE MUZE</t>
  </si>
  <si>
    <t xml:space="preserve">Thor davidshof z</t>
  </si>
  <si>
    <t xml:space="preserve">Tobago Z</t>
  </si>
  <si>
    <t xml:space="preserve">USAIN VD WITTE HOEVE</t>
  </si>
  <si>
    <t xml:space="preserve">UNETTE VAN DEN ACHTERSTEN DRIES</t>
  </si>
  <si>
    <t xml:space="preserve">UGO VAN HET ZEVENVINDEL</t>
  </si>
  <si>
    <t xml:space="preserve">TWAN VAN DE KLUNDERD</t>
  </si>
  <si>
    <t xml:space="preserve">Crunchy Van De Gulden</t>
  </si>
  <si>
    <t xml:space="preserve">Crunch </t>
  </si>
  <si>
    <t xml:space="preserve">UNCANTA VAN DEN HEUVEL</t>
  </si>
  <si>
    <t xml:space="preserve">UNCANTO DI VILLAGANA 128976</t>
  </si>
  <si>
    <t xml:space="preserve">10 min</t>
  </si>
  <si>
    <t xml:space="preserve">35 min </t>
  </si>
  <si>
    <t xml:space="preserve">barrage</t>
  </si>
  <si>
    <t xml:space="preserve">Start Voormiddag om 11:10 (Richtuur)</t>
  </si>
  <si>
    <t xml:space="preserve">Bevestigen om 10:50</t>
  </si>
  <si>
    <t xml:space="preserve">start namiddag om 16:10 (Richtuur)</t>
  </si>
  <si>
    <t xml:space="preserve">verbouwen + slepen</t>
  </si>
  <si>
    <t xml:space="preserve">MIDDEN</t>
  </si>
  <si>
    <t xml:space="preserve">M120</t>
  </si>
  <si>
    <t xml:space="preserve">NYALA CK Z</t>
  </si>
  <si>
    <t xml:space="preserve">TABOE</t>
  </si>
  <si>
    <t xml:space="preserve">Q-ONE VAN HET GOORBOSHOF</t>
  </si>
  <si>
    <t xml:space="preserve">BREEMEERSEN ADORADO</t>
  </si>
  <si>
    <t xml:space="preserve">Nerasinaa UB</t>
  </si>
  <si>
    <t xml:space="preserve">BALOU DU ROUET</t>
  </si>
  <si>
    <t xml:space="preserve">TYRANTA VAN HET GERMELAERVELD</t>
  </si>
  <si>
    <t xml:space="preserve">MATTHIAS LENAERTS</t>
  </si>
  <si>
    <t xml:space="preserve">SUBITO - W</t>
  </si>
  <si>
    <t xml:space="preserve">JENSON VAN 'T MEULENHOF</t>
  </si>
  <si>
    <t xml:space="preserve">TRES BELLE V</t>
  </si>
  <si>
    <t xml:space="preserve">VENEUR D'ISIGNY 9203386T</t>
  </si>
  <si>
    <t xml:space="preserve">PAUL SCHEIRS</t>
  </si>
  <si>
    <t xml:space="preserve">RAMIERO VAN ' T MERODEHOF</t>
  </si>
  <si>
    <t xml:space="preserve">MAESTRO VD BISSCHOP</t>
  </si>
  <si>
    <t xml:space="preserve">EVITA DE LA POMME Z</t>
  </si>
  <si>
    <t xml:space="preserve">ELVIS TER PUTTE</t>
  </si>
  <si>
    <t xml:space="preserve">EMILIE MORIS</t>
  </si>
  <si>
    <t xml:space="preserve">COCO CHANEL ODTH Z</t>
  </si>
  <si>
    <t xml:space="preserve">LEONIE MORIS</t>
  </si>
  <si>
    <t xml:space="preserve">TI AMO VAN DE BARTVELDEN</t>
  </si>
  <si>
    <t xml:space="preserve">EL BARONE 111 Z Z55770512</t>
  </si>
  <si>
    <t xml:space="preserve">ARNO VAN DEYNZE</t>
  </si>
  <si>
    <t xml:space="preserve">QUICK AS LIGHTNING VAN 'T MOLENVELD</t>
  </si>
  <si>
    <t xml:space="preserve">HARLEY VAN HET EXELHOF</t>
  </si>
  <si>
    <t xml:space="preserve">OMAR VAN HET WILDERHOF Z</t>
  </si>
  <si>
    <t xml:space="preserve">OGANO SITTE</t>
  </si>
  <si>
    <t xml:space="preserve">BOSJA</t>
  </si>
  <si>
    <t xml:space="preserve">METROPOLE 94-3776</t>
  </si>
  <si>
    <t xml:space="preserve">TYPHOON VAN HET GOORBOSHOF</t>
  </si>
  <si>
    <t xml:space="preserve">BREEMEERSEN CORNET STAR</t>
  </si>
  <si>
    <t xml:space="preserve">Kannan's Rubin</t>
  </si>
  <si>
    <t xml:space="preserve">KANNAN</t>
  </si>
  <si>
    <t xml:space="preserve">QUINTO VD BISSCHOP</t>
  </si>
  <si>
    <t xml:space="preserve">DE FLOR 111 Z Z55773111</t>
  </si>
  <si>
    <t xml:space="preserve">TRISTAN VAN MOLENVELD</t>
  </si>
  <si>
    <t xml:space="preserve">HEARTBEAT 200102061</t>
  </si>
  <si>
    <t xml:space="preserve">NILS VANHEES</t>
  </si>
  <si>
    <t xml:space="preserve">TROUVILLE JC</t>
  </si>
  <si>
    <t xml:space="preserve">ANNELIES</t>
  </si>
  <si>
    <t xml:space="preserve">SYRANTA VAN HET GERMELAERVELD</t>
  </si>
  <si>
    <t xml:space="preserve">UT MAJEUR DE BRECEY 08098289L</t>
  </si>
  <si>
    <t xml:space="preserve">toekie of love</t>
  </si>
  <si>
    <t xml:space="preserve">Toekie of Love</t>
  </si>
  <si>
    <t xml:space="preserve">TIA V</t>
  </si>
  <si>
    <t xml:space="preserve">TOM STOFFELEN</t>
  </si>
  <si>
    <t xml:space="preserve">TINA D'ECLIPSE</t>
  </si>
  <si>
    <t xml:space="preserve">SITA BLUE VAN DE KLEINHEIDE</t>
  </si>
  <si>
    <t xml:space="preserve">FEBE BOSSCHAERTS</t>
  </si>
  <si>
    <t xml:space="preserve">LRV ZOERSEL</t>
  </si>
  <si>
    <t xml:space="preserve">KIRA</t>
  </si>
  <si>
    <t xml:space="preserve">ALOMA CK Z</t>
  </si>
  <si>
    <t xml:space="preserve">AKTION PUR Z </t>
  </si>
  <si>
    <t xml:space="preserve">TOUCH OF CHILLI</t>
  </si>
  <si>
    <t xml:space="preserve">CHILLI WILLI 145708</t>
  </si>
  <si>
    <t xml:space="preserve">CORVETTE</t>
  </si>
  <si>
    <t xml:space="preserve">4min</t>
  </si>
  <si>
    <t xml:space="preserve">23 min</t>
  </si>
  <si>
    <t xml:space="preserve">Barrage</t>
  </si>
  <si>
    <t xml:space="preserve">Start Voormiddag om 12:10 (Richtuur)</t>
  </si>
  <si>
    <t xml:space="preserve">Bevestigen om 11:50</t>
  </si>
  <si>
    <t xml:space="preserve">start namiddag om 17:20 (Richtuur)</t>
  </si>
  <si>
    <t xml:space="preserve">ZWAAR</t>
  </si>
  <si>
    <t xml:space="preserve">Z130</t>
  </si>
  <si>
    <t xml:space="preserve">SCIPIO</t>
  </si>
  <si>
    <t xml:space="preserve">RED DIAMOND S.P.</t>
  </si>
  <si>
    <t xml:space="preserve">CORICO Z</t>
  </si>
  <si>
    <t xml:space="preserve">JANNE-BLUE</t>
  </si>
  <si>
    <t xml:space="preserve">PLOT-BLUE</t>
  </si>
  <si>
    <t xml:space="preserve">OLENCO JK</t>
  </si>
  <si>
    <t xml:space="preserve">DIEU-MERCI VAN T&amp;L D46334</t>
  </si>
  <si>
    <t xml:space="preserve">CHARLOTTE HUS</t>
  </si>
  <si>
    <t xml:space="preserve">QUIBELLE</t>
  </si>
  <si>
    <t xml:space="preserve">DOUGLAS 98.06577</t>
  </si>
  <si>
    <t xml:space="preserve">MIDNIGHT SUGAR</t>
  </si>
  <si>
    <t xml:space="preserve">VIGO D'ARSOUILLES</t>
  </si>
  <si>
    <t xml:space="preserve">QUANTIANA VAN HET BEETJEN</t>
  </si>
  <si>
    <t xml:space="preserve">TOULON</t>
  </si>
  <si>
    <t xml:space="preserve">MANON VAN DUITSCHOOLHOF</t>
  </si>
  <si>
    <t xml:space="preserve">EPLEASER VAN 'T HEIKE</t>
  </si>
  <si>
    <t xml:space="preserve">Beginnelingen</t>
  </si>
  <si>
    <t xml:space="preserve">Werkelijk startuur voormiddag :</t>
  </si>
  <si>
    <t xml:space="preserve">Werkelijk startuur namiddag :</t>
  </si>
  <si>
    <t xml:space="preserve">VOORMIDDAG</t>
  </si>
  <si>
    <t xml:space="preserve">NAMIDDAG</t>
  </si>
  <si>
    <t xml:space="preserve">Parcours</t>
  </si>
  <si>
    <t xml:space="preserve">1ste fase</t>
  </si>
  <si>
    <t xml:space="preserve">2de fase</t>
  </si>
  <si>
    <t xml:space="preserve">Startnr</t>
  </si>
  <si>
    <t xml:space="preserve">Start Voormiddag om 08u30</t>
  </si>
  <si>
    <t xml:space="preserve">STRAF PUNTEN</t>
  </si>
  <si>
    <t xml:space="preserve">TIJD</t>
  </si>
  <si>
    <t xml:space="preserve">Totaal</t>
  </si>
  <si>
    <t xml:space="preserve">Plaats 
NM</t>
  </si>
  <si>
    <t xml:space="preserve">71.66</t>
  </si>
  <si>
    <t xml:space="preserve">67.91</t>
  </si>
  <si>
    <t xml:space="preserve">uitsluiting</t>
  </si>
  <si>
    <t xml:space="preserve">nb</t>
  </si>
  <si>
    <t xml:space="preserve">UITSLUITING</t>
  </si>
  <si>
    <t xml:space="preserve">60.94</t>
  </si>
  <si>
    <t xml:space="preserve">59.69</t>
  </si>
  <si>
    <t xml:space="preserve">65.25</t>
  </si>
  <si>
    <t xml:space="preserve">65.29</t>
  </si>
  <si>
    <t xml:space="preserve">70.10</t>
  </si>
  <si>
    <t xml:space="preserve">68.00</t>
  </si>
  <si>
    <t xml:space="preserve">75.10</t>
  </si>
  <si>
    <t xml:space="preserve">64.20</t>
  </si>
  <si>
    <t xml:space="preserve">66.63</t>
  </si>
  <si>
    <t xml:space="preserve">66.46</t>
  </si>
  <si>
    <t xml:space="preserve">63.97</t>
  </si>
  <si>
    <t xml:space="preserve">63.77</t>
  </si>
  <si>
    <t xml:space="preserve">72.53</t>
  </si>
  <si>
    <t xml:space="preserve">65.02</t>
  </si>
  <si>
    <t xml:space="preserve">STAANSKE</t>
  </si>
  <si>
    <t xml:space="preserve">ENKEL NM</t>
  </si>
  <si>
    <t xml:space="preserve">71.01</t>
  </si>
  <si>
    <t xml:space="preserve">62.29</t>
  </si>
  <si>
    <t xml:space="preserve">68.59</t>
  </si>
  <si>
    <t xml:space="preserve">68.43</t>
  </si>
  <si>
    <t xml:space="preserve">62.21</t>
  </si>
  <si>
    <t xml:space="preserve">57.70</t>
  </si>
  <si>
    <t xml:space="preserve">61.33</t>
  </si>
  <si>
    <t xml:space="preserve">Enkel NM </t>
  </si>
  <si>
    <r>
      <rPr>
        <b val="true"/>
        <sz val="20"/>
        <color rgb="FF000000"/>
        <rFont val="Aptos Narrow"/>
        <family val="2"/>
        <charset val="1"/>
      </rPr>
      <t xml:space="preserve">Licht VM -  </t>
    </r>
    <r>
      <rPr>
        <b val="true"/>
        <sz val="11"/>
        <color rgb="FF000000"/>
        <rFont val="Aptos Narrow"/>
        <family val="2"/>
        <charset val="1"/>
      </rPr>
      <t xml:space="preserve">scroll naar beneden voor namiddag</t>
    </r>
  </si>
  <si>
    <t xml:space="preserve">1e fase</t>
  </si>
  <si>
    <t xml:space="preserve">2e fase</t>
  </si>
  <si>
    <t xml:space="preserve">Start Voormiddag om 09u35 (richtuur)</t>
  </si>
  <si>
    <t xml:space="preserve">Bevestigen om 09u20</t>
  </si>
  <si>
    <t xml:space="preserve">totaal straf punten</t>
  </si>
  <si>
    <t xml:space="preserve">Plaats VM</t>
  </si>
  <si>
    <t xml:space="preserve">48.81</t>
  </si>
  <si>
    <t xml:space="preserve">50.10</t>
  </si>
  <si>
    <t xml:space="preserve">52.05</t>
  </si>
  <si>
    <t xml:space="preserve">49.20</t>
  </si>
  <si>
    <t xml:space="preserve">44.09</t>
  </si>
  <si>
    <t xml:space="preserve">43.65</t>
  </si>
  <si>
    <t xml:space="preserve">48.50</t>
  </si>
  <si>
    <t xml:space="preserve">52.26</t>
  </si>
  <si>
    <t xml:space="preserve">46.17</t>
  </si>
  <si>
    <t xml:space="preserve">44.31</t>
  </si>
  <si>
    <t xml:space="preserve">47.05</t>
  </si>
  <si>
    <t xml:space="preserve">51.33</t>
  </si>
  <si>
    <t xml:space="preserve">45.04</t>
  </si>
  <si>
    <t xml:space="preserve">44.38</t>
  </si>
  <si>
    <t xml:space="preserve">48.77</t>
  </si>
  <si>
    <t xml:space="preserve">45.32</t>
  </si>
  <si>
    <t xml:space="preserve">45.10</t>
  </si>
  <si>
    <t xml:space="preserve">49.51</t>
  </si>
  <si>
    <t xml:space="preserve">44.34</t>
  </si>
  <si>
    <t xml:space="preserve">44.24</t>
  </si>
  <si>
    <t xml:space="preserve">46.46</t>
  </si>
  <si>
    <t xml:space="preserve">EL</t>
  </si>
  <si>
    <t xml:space="preserve">ZIE NUMMER 29/30/31/32/ BINNENROEPEN</t>
  </si>
  <si>
    <t xml:space="preserve">43.90</t>
  </si>
  <si>
    <t xml:space="preserve">46.26</t>
  </si>
  <si>
    <t xml:space="preserve">45.62</t>
  </si>
  <si>
    <t xml:space="preserve">47.03</t>
  </si>
  <si>
    <t xml:space="preserve">49.01</t>
  </si>
  <si>
    <t xml:space="preserve">50.11</t>
  </si>
  <si>
    <t xml:space="preserve">46.87</t>
  </si>
  <si>
    <t xml:space="preserve">47.87</t>
  </si>
  <si>
    <t xml:space="preserve">47.81</t>
  </si>
  <si>
    <t xml:space="preserve">63.62</t>
  </si>
  <si>
    <t xml:space="preserve">45.29</t>
  </si>
  <si>
    <t xml:space="preserve">47.27</t>
  </si>
  <si>
    <t xml:space="preserve">47.12</t>
  </si>
  <si>
    <t xml:space="preserve">48.35</t>
  </si>
  <si>
    <t xml:space="preserve">47.29</t>
  </si>
  <si>
    <t xml:space="preserve">47.70</t>
  </si>
  <si>
    <t xml:space="preserve">53.32</t>
  </si>
  <si>
    <t xml:space="preserve">49.35</t>
  </si>
  <si>
    <t xml:space="preserve">52.43</t>
  </si>
  <si>
    <t xml:space="preserve">47.77</t>
  </si>
  <si>
    <t xml:space="preserve">44.48</t>
  </si>
  <si>
    <t xml:space="preserve">45.06</t>
  </si>
  <si>
    <t xml:space="preserve">41.84</t>
  </si>
  <si>
    <t xml:space="preserve">42.71</t>
  </si>
  <si>
    <t xml:space="preserve">37.95</t>
  </si>
  <si>
    <t xml:space="preserve">UCADI VD HEUVEL</t>
  </si>
  <si>
    <t xml:space="preserve">44.46</t>
  </si>
  <si>
    <t xml:space="preserve">49.84</t>
  </si>
  <si>
    <t xml:space="preserve">53.22</t>
  </si>
  <si>
    <t xml:space="preserve">50.56</t>
  </si>
  <si>
    <t xml:space="preserve">48.23</t>
  </si>
  <si>
    <t xml:space="preserve">51.68</t>
  </si>
  <si>
    <t xml:space="preserve">46.99</t>
  </si>
  <si>
    <t xml:space="preserve">48.59</t>
  </si>
  <si>
    <t xml:space="preserve">50.23</t>
  </si>
  <si>
    <t xml:space="preserve">52.59</t>
  </si>
  <si>
    <t xml:space="preserve">43.06</t>
  </si>
  <si>
    <t xml:space="preserve">43.07</t>
  </si>
  <si>
    <t xml:space="preserve">EUBRON VAN ROOSTEN</t>
  </si>
  <si>
    <t xml:space="preserve">46.81</t>
  </si>
  <si>
    <t xml:space="preserve">48.15</t>
  </si>
  <si>
    <t xml:space="preserve">MATHIAS LENAERTS</t>
  </si>
  <si>
    <t xml:space="preserve">TOEKIE OF LOVE</t>
  </si>
  <si>
    <t xml:space="preserve">ENKEL VM</t>
  </si>
  <si>
    <t xml:space="preserve">46.98</t>
  </si>
  <si>
    <t xml:space="preserve">49.68</t>
  </si>
  <si>
    <t xml:space="preserve">48.53</t>
  </si>
  <si>
    <t xml:space="preserve">46.88</t>
  </si>
  <si>
    <t xml:space="preserve">47.97</t>
  </si>
  <si>
    <t xml:space="preserve">46.04</t>
  </si>
  <si>
    <t xml:space="preserve">48.82</t>
  </si>
  <si>
    <t xml:space="preserve">49.40</t>
  </si>
  <si>
    <t xml:space="preserve">46.20</t>
  </si>
  <si>
    <t xml:space="preserve">53.84</t>
  </si>
  <si>
    <t xml:space="preserve">48.73</t>
  </si>
  <si>
    <t xml:space="preserve">49.93</t>
  </si>
  <si>
    <t xml:space="preserve">44.43</t>
  </si>
  <si>
    <t xml:space="preserve">48.61</t>
  </si>
  <si>
    <t xml:space="preserve">72.49</t>
  </si>
  <si>
    <t xml:space="preserve">48.83</t>
  </si>
  <si>
    <t xml:space="preserve">46.19</t>
  </si>
  <si>
    <t xml:space="preserve">46.42</t>
  </si>
  <si>
    <t xml:space="preserve">44.91</t>
  </si>
  <si>
    <t xml:space="preserve">47.33</t>
  </si>
  <si>
    <t xml:space="preserve">Licht NM</t>
  </si>
  <si>
    <t xml:space="preserve">Werkelijk startuur barrage :</t>
  </si>
  <si>
    <t xml:space="preserve">Barema A</t>
  </si>
  <si>
    <t xml:space="preserve">Plaats NM</t>
  </si>
  <si>
    <r>
      <rPr>
        <b val="true"/>
        <sz val="20"/>
        <color rgb="FF000000"/>
        <rFont val="Aptos Narrow"/>
        <family val="2"/>
        <charset val="1"/>
      </rPr>
      <t xml:space="preserve">Midden VM -  </t>
    </r>
    <r>
      <rPr>
        <b val="true"/>
        <sz val="11"/>
        <color rgb="FF000000"/>
        <rFont val="Aptos Narrow"/>
        <family val="2"/>
        <charset val="1"/>
      </rPr>
      <t xml:space="preserve">scroll naar beneden voor namiddag</t>
    </r>
  </si>
  <si>
    <t xml:space="preserve">Start Voormiddag om 11u10 (richtuur)</t>
  </si>
  <si>
    <t xml:space="preserve">Bevestigen om 10u50</t>
  </si>
  <si>
    <t xml:space="preserve">37.35</t>
  </si>
  <si>
    <t xml:space="preserve">45.51</t>
  </si>
  <si>
    <t xml:space="preserve">46.92</t>
  </si>
  <si>
    <t xml:space="preserve">45.95</t>
  </si>
  <si>
    <t xml:space="preserve">42.99</t>
  </si>
  <si>
    <t xml:space="preserve">59.44</t>
  </si>
  <si>
    <t xml:space="preserve">44.52</t>
  </si>
  <si>
    <t xml:space="preserve">46.38</t>
  </si>
  <si>
    <t xml:space="preserve">46.15</t>
  </si>
  <si>
    <t xml:space="preserve">43.79</t>
  </si>
  <si>
    <t xml:space="preserve">44.63</t>
  </si>
  <si>
    <t xml:space="preserve">45.65</t>
  </si>
  <si>
    <t xml:space="preserve">47.50</t>
  </si>
  <si>
    <t xml:space="preserve">48.11</t>
  </si>
  <si>
    <t xml:space="preserve">42.07</t>
  </si>
  <si>
    <t xml:space="preserve">58.96</t>
  </si>
  <si>
    <t xml:space="preserve">45.35</t>
  </si>
  <si>
    <t xml:space="preserve">43.53</t>
  </si>
  <si>
    <t xml:space="preserve">68.48</t>
  </si>
  <si>
    <t xml:space="preserve">DIAFIA Z</t>
  </si>
  <si>
    <t xml:space="preserve">51.02</t>
  </si>
  <si>
    <t xml:space="preserve">52.42</t>
  </si>
  <si>
    <t xml:space="preserve">40.61</t>
  </si>
  <si>
    <t xml:space="preserve">39.50</t>
  </si>
  <si>
    <t xml:space="preserve">38.40</t>
  </si>
  <si>
    <t xml:space="preserve">48.37</t>
  </si>
  <si>
    <t xml:space="preserve">49.23</t>
  </si>
  <si>
    <t xml:space="preserve">47.23</t>
  </si>
  <si>
    <t xml:space="preserve">48.01</t>
  </si>
  <si>
    <t xml:space="preserve">48.30</t>
  </si>
  <si>
    <t xml:space="preserve">50.33</t>
  </si>
  <si>
    <t xml:space="preserve">46.93</t>
  </si>
  <si>
    <t xml:space="preserve">45.26</t>
  </si>
  <si>
    <t xml:space="preserve">47.08</t>
  </si>
  <si>
    <t xml:space="preserve">44.11</t>
  </si>
  <si>
    <t xml:space="preserve">49.26</t>
  </si>
  <si>
    <t xml:space="preserve">44.73</t>
  </si>
  <si>
    <t xml:space="preserve">45.08</t>
  </si>
  <si>
    <t xml:space="preserve">46.06</t>
  </si>
  <si>
    <t xml:space="preserve">46.41</t>
  </si>
  <si>
    <t xml:space="preserve">48.21</t>
  </si>
  <si>
    <t xml:space="preserve">51.50</t>
  </si>
  <si>
    <t xml:space="preserve">60.21</t>
  </si>
  <si>
    <t xml:space="preserve">49.62</t>
  </si>
  <si>
    <t xml:space="preserve">43.42</t>
  </si>
  <si>
    <t xml:space="preserve">43.64</t>
  </si>
  <si>
    <t xml:space="preserve">49.75</t>
  </si>
  <si>
    <t xml:space="preserve">49.08</t>
  </si>
  <si>
    <t xml:space="preserve">52.01</t>
  </si>
  <si>
    <t xml:space="preserve">JANA_BLUE</t>
  </si>
  <si>
    <t xml:space="preserve">43.24</t>
  </si>
  <si>
    <t xml:space="preserve">46.14</t>
  </si>
  <si>
    <t xml:space="preserve">Midden NM</t>
  </si>
  <si>
    <t xml:space="preserve">Start Namiddag om 16u10 (richtuur)</t>
  </si>
  <si>
    <t xml:space="preserve">TYMOON</t>
  </si>
  <si>
    <t xml:space="preserve">JANNE -BLEU</t>
  </si>
  <si>
    <t xml:space="preserve">SYMPHONIE VAN HET EIKENHOF</t>
  </si>
  <si>
    <t xml:space="preserve">ZWAAR VM</t>
  </si>
  <si>
    <t xml:space="preserve">Start Voormiddag om 12u10 (richtuur)</t>
  </si>
  <si>
    <t xml:space="preserve">Bevestigen om 11u50</t>
  </si>
  <si>
    <t xml:space="preserve">44.90</t>
  </si>
  <si>
    <t xml:space="preserve">47.55</t>
  </si>
  <si>
    <t xml:space="preserve">49.25</t>
  </si>
  <si>
    <t xml:space="preserve">42.95</t>
  </si>
  <si>
    <t xml:space="preserve">70.26</t>
  </si>
  <si>
    <t xml:space="preserve">60.67</t>
  </si>
  <si>
    <t xml:space="preserve">45.23</t>
  </si>
  <si>
    <t xml:space="preserve">41.18</t>
  </si>
  <si>
    <t xml:space="preserve">50.35</t>
  </si>
  <si>
    <t xml:space="preserve">52.93</t>
  </si>
  <si>
    <t xml:space="preserve">47.34</t>
  </si>
  <si>
    <t xml:space="preserve">37.59</t>
  </si>
  <si>
    <t xml:space="preserve">ZWAAR NM</t>
  </si>
  <si>
    <t xml:space="preserve">Start Namiddag om 18u00 (richtuur)</t>
  </si>
  <si>
    <t xml:space="preserve">QUINTO VAN DEN BISSCHOP</t>
  </si>
  <si>
    <t xml:space="preserve">BEERENS SANNE</t>
  </si>
  <si>
    <t xml:space="preserve">BOONS LIESELOT</t>
  </si>
  <si>
    <t xml:space="preserve">BOSMANS JENTE</t>
  </si>
  <si>
    <t xml:space="preserve">BOSSAERTS NICK</t>
  </si>
  <si>
    <t xml:space="preserve">  </t>
  </si>
  <si>
    <t xml:space="preserve">BOSSAERTS STEF</t>
  </si>
  <si>
    <t xml:space="preserve">BOSSCHAERTS FEBE</t>
  </si>
  <si>
    <t xml:space="preserve">COENEN STIJN</t>
  </si>
  <si>
    <t xml:space="preserve">DE MEULDER DIRK</t>
  </si>
  <si>
    <t xml:space="preserve">DE MEULDER LOTTE</t>
  </si>
  <si>
    <t xml:space="preserve">DE VROEY DORO</t>
  </si>
  <si>
    <t xml:space="preserve">DILLEN LANDER</t>
  </si>
  <si>
    <t xml:space="preserve">DILLEN WANNES</t>
  </si>
  <si>
    <t xml:space="preserve">DOCKX PASCALE</t>
  </si>
  <si>
    <t xml:space="preserve">HEREMANS ELLEN</t>
  </si>
  <si>
    <t xml:space="preserve">HUS CHARLOTTE</t>
  </si>
  <si>
    <t xml:space="preserve">HUYBRECHTS CHARLOTTE</t>
  </si>
  <si>
    <t xml:space="preserve">LENAERTS EVI</t>
  </si>
  <si>
    <t xml:space="preserve">LENAERTS ILS</t>
  </si>
  <si>
    <t xml:space="preserve">LENAERTS MATTHIAS</t>
  </si>
  <si>
    <t xml:space="preserve">LUYKS MELISSA</t>
  </si>
  <si>
    <t xml:space="preserve">MOLS FRAN</t>
  </si>
  <si>
    <t xml:space="preserve">MOLS MARLEEN</t>
  </si>
  <si>
    <t xml:space="preserve">MOLS RAF</t>
  </si>
  <si>
    <t xml:space="preserve">MORIS EMILIE</t>
  </si>
  <si>
    <t xml:space="preserve">MORIS LEONIE</t>
  </si>
  <si>
    <t xml:space="preserve">OUDERMANS MATHIAS</t>
  </si>
  <si>
    <t xml:space="preserve">SCHEIRS NICKY</t>
  </si>
  <si>
    <t xml:space="preserve">SCHEIRS PAUL</t>
  </si>
  <si>
    <t xml:space="preserve">SNOEIJS JEF</t>
  </si>
  <si>
    <t xml:space="preserve">STOFFELEN TOM</t>
  </si>
  <si>
    <t xml:space="preserve">VAN DEN BRUEL MARIE</t>
  </si>
  <si>
    <t xml:space="preserve">VAN DEN BULCK THIBO</t>
  </si>
  <si>
    <t xml:space="preserve">VAN DER SCHRAELEN MARCO</t>
  </si>
  <si>
    <t xml:space="preserve">VAN DEYNZE ARNO</t>
  </si>
  <si>
    <t xml:space="preserve">VAN DIJCK JONAS</t>
  </si>
  <si>
    <t xml:space="preserve">Bijsinchr</t>
  </si>
  <si>
    <t xml:space="preserve">VAN DOORSLAER EMMA</t>
  </si>
  <si>
    <t xml:space="preserve">VAN DYCK MACHTELD</t>
  </si>
  <si>
    <t xml:space="preserve">VAN LOOY JANA</t>
  </si>
  <si>
    <t xml:space="preserve">VAN ROSSUM CAROLINE</t>
  </si>
  <si>
    <t xml:space="preserve">VANHEES NILS</t>
  </si>
  <si>
    <t xml:space="preserve">VERAGHTERT GERT</t>
  </si>
  <si>
    <t xml:space="preserve">VERBIST LOTTE</t>
  </si>
  <si>
    <t xml:space="preserve">VERELST ROBBE</t>
  </si>
  <si>
    <t xml:space="preserve">VERELST WANNES</t>
  </si>
  <si>
    <t xml:space="preserve">VERHEYEN JELLE</t>
  </si>
  <si>
    <t xml:space="preserve">VERHEYEN JORRE</t>
  </si>
  <si>
    <t xml:space="preserve">VERHULST CATHERINE</t>
  </si>
  <si>
    <t xml:space="preserve">VERSCHUEREN JEROEN</t>
  </si>
  <si>
    <t xml:space="preserve">VERSTAPPEN JO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</si>
</sst>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:mm"/>
  </numFmts>
  <fonts count="17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b val="true"/>
      <sz val="11"/>
      <color rgb="FFFF0000"/>
      <name val="Aptos Narrow"/>
      <family val="2"/>
      <charset val="1"/>
    </font>
    <font>
      <b val="true"/>
      <sz val="11"/>
      <color rgb="FF46B1E1"/>
      <name val="Aptos Narrow"/>
      <family val="2"/>
      <charset val="1"/>
    </font>
    <font>
      <sz val="11"/>
      <color rgb="FFFF0000"/>
      <name val="Aptos Narrow"/>
      <family val="2"/>
      <charset val="1"/>
    </font>
    <font>
      <b val="true"/>
      <sz val="20"/>
      <name val="Aptos Narrow"/>
      <family val="2"/>
      <charset val="1"/>
    </font>
    <font>
      <b val="true"/>
      <sz val="11"/>
      <color rgb="FF00B050"/>
      <name val="Aptos Narrow"/>
      <family val="2"/>
      <charset val="1"/>
    </font>
    <font>
      <b val="true"/>
      <sz val="20"/>
      <color rgb="FF000000"/>
      <name val="Aptos Narrow"/>
      <family val="2"/>
      <charset val="1"/>
    </font>
    <font>
      <b val="true"/>
      <sz val="12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sz val="11"/>
      <color rgb="FF000000"/>
      <name val="Aptos Narrow"/>
      <family val="2"/>
    </font>
    <font>
      <sz val="11"/>
      <name val="Aptos Narrow"/>
      <family val="2"/>
      <charset val="1"/>
    </font>
    <font>
      <sz val="12"/>
      <color rgb="FF000000"/>
      <name val="Aptos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3D6"/>
        <bgColor rgb="FFFFFFD7"/>
      </patternFill>
    </fill>
    <fill>
      <patternFill patternType="solid">
        <fgColor rgb="FFBF819E"/>
        <bgColor rgb="FF808080"/>
      </patternFill>
    </fill>
    <fill>
      <patternFill patternType="solid">
        <fgColor rgb="FFFF7B59"/>
        <bgColor rgb="FFFF9900"/>
      </patternFill>
    </fill>
    <fill>
      <patternFill patternType="solid">
        <fgColor rgb="FF5983B0"/>
        <bgColor rgb="FF808080"/>
      </patternFill>
    </fill>
    <fill>
      <patternFill patternType="solid">
        <fgColor rgb="FF2A6099"/>
        <bgColor rgb="FF3366FF"/>
      </patternFill>
    </fill>
    <fill>
      <patternFill patternType="solid">
        <fgColor rgb="FFFF3838"/>
        <bgColor rgb="FFFF0000"/>
      </patternFill>
    </fill>
    <fill>
      <patternFill patternType="solid">
        <fgColor rgb="FFFFFFD7"/>
        <bgColor rgb="FFFFFF99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>
        <color rgb="FFCCCCCC"/>
      </top>
      <bottom style="medium"/>
      <diagonal/>
    </border>
    <border diagonalUp="false" diagonalDown="false">
      <left style="medium">
        <color rgb="FFCCCCCC"/>
      </left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7" borderId="1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00B050"/>
        </patternFill>
      </fill>
    </dxf>
    <dxf>
      <fill>
        <patternFill patternType="solid">
          <fgColor rgb="FFBF819E"/>
        </patternFill>
      </fill>
    </dxf>
    <dxf>
      <fill>
        <patternFill patternType="solid">
          <fgColor rgb="FFFF7B59"/>
        </patternFill>
      </fill>
    </dxf>
    <dxf>
      <fill>
        <patternFill patternType="solid">
          <fgColor rgb="FF2A6099"/>
        </patternFill>
      </fill>
    </dxf>
    <dxf>
      <fill>
        <patternFill patternType="solid">
          <fgColor rgb="FF5983B0"/>
        </patternFill>
      </fill>
    </dxf>
    <dxf>
      <fill>
        <patternFill patternType="solid">
          <fgColor rgb="FFFF3838"/>
        </patternFill>
      </fill>
    </dxf>
  </dxfs>
  <colors>
    <indexedColors>
      <rgbColor rgb="FF000000"/>
      <rgbColor rgb="FFFBE3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D7"/>
      <rgbColor rgb="FFCCFFFF"/>
      <rgbColor rgb="FF660066"/>
      <rgbColor rgb="FFFF7B59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6B1E1"/>
      <rgbColor rgb="FF99CC00"/>
      <rgbColor rgb="FFFFCC00"/>
      <rgbColor rgb="FFFF9900"/>
      <rgbColor rgb="FFFF3838"/>
      <rgbColor rgb="FF5983B0"/>
      <rgbColor rgb="FFBF819E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149"/>
  <sheetViews>
    <sheetView showFormulas="false" showGridLines="true" showRowColHeaders="true" showZeros="true" rightToLeft="false" tabSelected="false" showOutlineSymbols="true" defaultGridColor="true" view="normal" topLeftCell="E34" colorId="64" zoomScale="100" zoomScaleNormal="100" zoomScalePageLayoutView="100" workbookViewId="0">
      <selection pane="topLeft" activeCell="R88" activeCellId="0" sqref="R88"/>
    </sheetView>
  </sheetViews>
  <sheetFormatPr defaultColWidth="8.75390625" defaultRowHeight="15" zeroHeight="false" outlineLevelRow="0" outlineLevelCol="0"/>
  <cols>
    <col collapsed="false" customWidth="true" hidden="false" outlineLevel="0" max="1" min="1" style="1" width="1.57"/>
    <col collapsed="false" customWidth="true" hidden="false" outlineLevel="0" max="2" min="2" style="1" width="7.71"/>
    <col collapsed="false" customWidth="true" hidden="false" outlineLevel="0" max="3" min="3" style="1" width="5.57"/>
    <col collapsed="false" customWidth="true" hidden="false" outlineLevel="0" max="4" min="4" style="1" width="23.14"/>
    <col collapsed="false" customWidth="true" hidden="false" outlineLevel="0" max="5" min="5" style="1" width="22.86"/>
    <col collapsed="false" customWidth="true" hidden="false" outlineLevel="0" max="6" min="6" style="1" width="37.57"/>
    <col collapsed="false" customWidth="true" hidden="false" outlineLevel="0" max="9" min="9" style="1" width="37.43"/>
  </cols>
  <sheetData>
    <row r="1" customFormat="false" ht="18.75" hidden="false" customHeight="false" outlineLevel="0" collapsed="false">
      <c r="B1" s="2" t="s">
        <v>0</v>
      </c>
    </row>
    <row r="3" customFormat="false" ht="15" hidden="false" customHeight="false" outlineLevel="0" collapsed="false">
      <c r="B3" s="3" t="s">
        <v>1</v>
      </c>
      <c r="D3" s="3"/>
      <c r="E3" s="3"/>
      <c r="F3" s="3"/>
      <c r="G3" s="3"/>
      <c r="H3" s="3"/>
    </row>
    <row r="4" customFormat="false" ht="15" hidden="false" customHeight="false" outlineLevel="0" collapsed="false">
      <c r="B4" s="3" t="s">
        <v>2</v>
      </c>
      <c r="D4" s="3"/>
      <c r="E4" s="3"/>
      <c r="F4" s="3"/>
      <c r="G4" s="3"/>
      <c r="H4" s="3"/>
    </row>
    <row r="5" customFormat="false" ht="15" hidden="false" customHeight="false" outlineLevel="0" collapsed="false">
      <c r="B5" s="3" t="s">
        <v>3</v>
      </c>
      <c r="D5" s="3"/>
      <c r="E5" s="3"/>
      <c r="F5" s="3"/>
      <c r="G5" s="3"/>
      <c r="H5" s="3"/>
    </row>
    <row r="6" customFormat="false" ht="15" hidden="false" customHeight="false" outlineLevel="0" collapsed="false">
      <c r="B6" s="3" t="s">
        <v>4</v>
      </c>
      <c r="D6" s="3"/>
      <c r="E6" s="3"/>
      <c r="F6" s="3"/>
      <c r="G6" s="3"/>
      <c r="H6" s="3"/>
    </row>
    <row r="7" customFormat="false" ht="15" hidden="false" customHeight="false" outlineLevel="0" collapsed="false">
      <c r="B7" s="3" t="s">
        <v>5</v>
      </c>
      <c r="D7" s="3"/>
      <c r="E7" s="3"/>
      <c r="F7" s="3"/>
      <c r="G7" s="3"/>
      <c r="H7" s="3"/>
    </row>
    <row r="8" customFormat="false" ht="15" hidden="false" customHeight="false" outlineLevel="0" collapsed="false">
      <c r="B8" s="4" t="s">
        <v>6</v>
      </c>
      <c r="C8" s="5"/>
      <c r="D8" s="4"/>
      <c r="E8" s="4"/>
      <c r="F8" s="4"/>
      <c r="G8" s="4"/>
      <c r="H8" s="3"/>
      <c r="I8" s="3"/>
    </row>
    <row r="10" customFormat="false" ht="15" hidden="false" customHeight="false" outlineLevel="0" collapsed="false">
      <c r="B10" s="6"/>
      <c r="C10" s="7"/>
      <c r="D10" s="8" t="s">
        <v>7</v>
      </c>
      <c r="E10" s="9"/>
      <c r="F10" s="10" t="s">
        <v>8</v>
      </c>
      <c r="G10" s="6" t="s">
        <v>9</v>
      </c>
      <c r="H10" s="11"/>
      <c r="I10" s="12"/>
    </row>
    <row r="11" customFormat="false" ht="26.25" hidden="false" customHeight="false" outlineLevel="0" collapsed="false">
      <c r="B11" s="13" t="s">
        <v>10</v>
      </c>
      <c r="C11" s="14"/>
      <c r="D11" s="15"/>
      <c r="E11" s="15"/>
      <c r="F11" s="15"/>
      <c r="G11" s="16"/>
      <c r="H11" s="16"/>
      <c r="I11" s="17"/>
    </row>
    <row r="12" customFormat="false" ht="15" hidden="false" customHeight="false" outlineLevel="0" collapsed="false">
      <c r="B12" s="18" t="s">
        <v>11</v>
      </c>
      <c r="C12" s="18" t="s">
        <v>12</v>
      </c>
      <c r="D12" s="18" t="s">
        <v>13</v>
      </c>
      <c r="E12" s="18" t="s">
        <v>14</v>
      </c>
      <c r="F12" s="18" t="s">
        <v>15</v>
      </c>
      <c r="G12" s="18" t="s">
        <v>16</v>
      </c>
      <c r="H12" s="18" t="s">
        <v>17</v>
      </c>
      <c r="I12" s="18" t="s">
        <v>18</v>
      </c>
    </row>
    <row r="13" customFormat="false" ht="15" hidden="false" customHeight="false" outlineLevel="0" collapsed="false">
      <c r="B13" s="1" t="n">
        <v>1</v>
      </c>
      <c r="C13" s="1" t="s">
        <v>19</v>
      </c>
      <c r="D13" s="1" t="s">
        <v>20</v>
      </c>
      <c r="E13" s="1" t="s">
        <v>21</v>
      </c>
      <c r="F13" s="1" t="s">
        <v>22</v>
      </c>
      <c r="H13" s="19" t="s">
        <v>23</v>
      </c>
      <c r="I13" s="1" t="s">
        <v>24</v>
      </c>
      <c r="K13" s="20"/>
      <c r="L13" s="20" t="n">
        <v>0.552083333333333</v>
      </c>
      <c r="M13" s="20" t="n">
        <v>0.00138888888888889</v>
      </c>
    </row>
    <row r="14" customFormat="false" ht="15" hidden="false" customHeight="false" outlineLevel="0" collapsed="false">
      <c r="B14" s="1" t="n">
        <v>2</v>
      </c>
      <c r="C14" s="1" t="s">
        <v>19</v>
      </c>
      <c r="D14" s="1" t="s">
        <v>25</v>
      </c>
      <c r="E14" s="1" t="s">
        <v>21</v>
      </c>
      <c r="F14" s="1" t="s">
        <v>26</v>
      </c>
      <c r="I14" s="1" t="s">
        <v>27</v>
      </c>
      <c r="K14" s="20" t="n">
        <v>0.354166666666667</v>
      </c>
      <c r="L14" s="20" t="n">
        <f aca="false">+L13+$M$13</f>
        <v>0.553472222222222</v>
      </c>
    </row>
    <row r="15" customFormat="false" ht="15" hidden="false" customHeight="false" outlineLevel="0" collapsed="false">
      <c r="B15" s="1" t="n">
        <v>3</v>
      </c>
      <c r="C15" s="1" t="s">
        <v>19</v>
      </c>
      <c r="D15" s="1" t="s">
        <v>28</v>
      </c>
      <c r="E15" s="1" t="s">
        <v>21</v>
      </c>
      <c r="F15" s="1" t="s">
        <v>29</v>
      </c>
      <c r="I15" s="1" t="s">
        <v>30</v>
      </c>
      <c r="K15" s="20" t="n">
        <f aca="false">+K14+$M$13</f>
        <v>0.355555555555556</v>
      </c>
      <c r="L15" s="20" t="n">
        <f aca="false">+L14+$M$13</f>
        <v>0.554861111111111</v>
      </c>
    </row>
    <row r="16" customFormat="false" ht="15" hidden="false" customHeight="false" outlineLevel="0" collapsed="false">
      <c r="B16" s="21" t="n">
        <v>3</v>
      </c>
      <c r="C16" s="1" t="s">
        <v>19</v>
      </c>
      <c r="D16" s="1" t="s">
        <v>31</v>
      </c>
      <c r="E16" s="1" t="s">
        <v>32</v>
      </c>
      <c r="F16" s="1" t="s">
        <v>33</v>
      </c>
      <c r="H16" s="19" t="s">
        <v>23</v>
      </c>
      <c r="K16" s="20"/>
      <c r="L16" s="20" t="n">
        <f aca="false">+L15+$M$13</f>
        <v>0.55625</v>
      </c>
    </row>
    <row r="17" customFormat="false" ht="15" hidden="false" customHeight="false" outlineLevel="0" collapsed="false">
      <c r="B17" s="1" t="n">
        <v>4</v>
      </c>
      <c r="C17" s="1" t="s">
        <v>19</v>
      </c>
      <c r="D17" s="1" t="s">
        <v>34</v>
      </c>
      <c r="E17" s="1" t="s">
        <v>35</v>
      </c>
      <c r="F17" s="1" t="s">
        <v>36</v>
      </c>
      <c r="H17" s="19" t="s">
        <v>23</v>
      </c>
      <c r="K17" s="20"/>
      <c r="L17" s="20" t="n">
        <f aca="false">+L16+$M$13</f>
        <v>0.557638888888889</v>
      </c>
    </row>
    <row r="18" customFormat="false" ht="15" hidden="false" customHeight="false" outlineLevel="0" collapsed="false">
      <c r="B18" s="1" t="n">
        <v>5</v>
      </c>
      <c r="C18" s="1" t="s">
        <v>19</v>
      </c>
      <c r="D18" s="1" t="s">
        <v>37</v>
      </c>
      <c r="E18" s="1" t="s">
        <v>38</v>
      </c>
      <c r="F18" s="1" t="s">
        <v>39</v>
      </c>
      <c r="G18" s="1" t="s">
        <v>16</v>
      </c>
      <c r="I18" s="1" t="s">
        <v>40</v>
      </c>
      <c r="K18" s="20" t="n">
        <v>0.356944444444444</v>
      </c>
      <c r="L18" s="20" t="n">
        <f aca="false">+L17+$M$13</f>
        <v>0.559027777777778</v>
      </c>
    </row>
    <row r="19" customFormat="false" ht="15" hidden="false" customHeight="false" outlineLevel="0" collapsed="false">
      <c r="B19" s="1" t="n">
        <v>6</v>
      </c>
      <c r="C19" s="1" t="s">
        <v>19</v>
      </c>
      <c r="D19" s="1" t="s">
        <v>41</v>
      </c>
      <c r="E19" s="1" t="s">
        <v>42</v>
      </c>
      <c r="F19" s="1" t="s">
        <v>43</v>
      </c>
      <c r="I19" s="1" t="s">
        <v>44</v>
      </c>
      <c r="K19" s="20" t="n">
        <f aca="false">+K18+$M$13</f>
        <v>0.358333333333333</v>
      </c>
      <c r="L19" s="20" t="n">
        <f aca="false">+L18+$M$13</f>
        <v>0.560416666666667</v>
      </c>
    </row>
    <row r="20" customFormat="false" ht="15" hidden="false" customHeight="false" outlineLevel="0" collapsed="false">
      <c r="B20" s="1" t="n">
        <v>7</v>
      </c>
      <c r="C20" s="1" t="s">
        <v>19</v>
      </c>
      <c r="D20" s="1" t="s">
        <v>45</v>
      </c>
      <c r="E20" s="1" t="s">
        <v>42</v>
      </c>
      <c r="F20" s="1" t="s">
        <v>46</v>
      </c>
      <c r="H20" s="22" t="s">
        <v>47</v>
      </c>
      <c r="K20" s="20" t="n">
        <f aca="false">+K19+$M$13</f>
        <v>0.359722222222222</v>
      </c>
      <c r="L20" s="20"/>
    </row>
    <row r="21" customFormat="false" ht="15" hidden="false" customHeight="false" outlineLevel="0" collapsed="false">
      <c r="B21" s="1" t="n">
        <v>8</v>
      </c>
      <c r="C21" s="1" t="s">
        <v>19</v>
      </c>
      <c r="D21" s="1" t="s">
        <v>48</v>
      </c>
      <c r="E21" s="1" t="s">
        <v>49</v>
      </c>
      <c r="F21" s="1" t="s">
        <v>50</v>
      </c>
      <c r="I21" s="1" t="s">
        <v>51</v>
      </c>
      <c r="K21" s="20" t="n">
        <f aca="false">+K20+$M$13</f>
        <v>0.361111111111111</v>
      </c>
      <c r="L21" s="20" t="n">
        <v>0.561805555555556</v>
      </c>
    </row>
    <row r="22" customFormat="false" ht="15" hidden="false" customHeight="false" outlineLevel="0" collapsed="false">
      <c r="B22" s="1" t="n">
        <v>9</v>
      </c>
      <c r="C22" s="1" t="s">
        <v>19</v>
      </c>
      <c r="D22" s="1" t="s">
        <v>52</v>
      </c>
      <c r="E22" s="1" t="s">
        <v>49</v>
      </c>
      <c r="F22" s="1" t="s">
        <v>53</v>
      </c>
      <c r="I22" s="1" t="s">
        <v>54</v>
      </c>
      <c r="K22" s="20" t="n">
        <f aca="false">+K21+$M$13</f>
        <v>0.3625</v>
      </c>
      <c r="L22" s="20" t="n">
        <f aca="false">+L21+$M$13</f>
        <v>0.563194444444444</v>
      </c>
    </row>
    <row r="23" customFormat="false" ht="15" hidden="false" customHeight="true" outlineLevel="0" collapsed="false">
      <c r="B23" s="1" t="n">
        <v>10</v>
      </c>
      <c r="C23" s="1" t="s">
        <v>19</v>
      </c>
      <c r="D23" s="1" t="s">
        <v>55</v>
      </c>
      <c r="E23" s="1" t="s">
        <v>49</v>
      </c>
      <c r="F23" s="1" t="s">
        <v>56</v>
      </c>
      <c r="I23" s="1" t="s">
        <v>57</v>
      </c>
      <c r="K23" s="20" t="n">
        <f aca="false">+K22+$M$13</f>
        <v>0.363888888888889</v>
      </c>
      <c r="L23" s="20" t="n">
        <f aca="false">+L22+$M$13</f>
        <v>0.564583333333333</v>
      </c>
    </row>
    <row r="24" customFormat="false" ht="21" hidden="false" customHeight="true" outlineLevel="0" collapsed="false">
      <c r="B24" s="21" t="n">
        <v>11</v>
      </c>
      <c r="K24" s="20" t="n">
        <f aca="false">+K23+$M$13</f>
        <v>0.365277777777778</v>
      </c>
      <c r="L24" s="20" t="n">
        <f aca="false">+L23+$M$13</f>
        <v>0.565972222222222</v>
      </c>
    </row>
    <row r="25" customFormat="false" ht="15" hidden="false" customHeight="false" outlineLevel="0" collapsed="false">
      <c r="B25" s="1" t="n">
        <v>12</v>
      </c>
      <c r="C25" s="1" t="s">
        <v>19</v>
      </c>
      <c r="D25" s="1" t="s">
        <v>58</v>
      </c>
      <c r="E25" s="1" t="s">
        <v>59</v>
      </c>
      <c r="F25" s="1" t="s">
        <v>60</v>
      </c>
      <c r="I25" s="1" t="s">
        <v>61</v>
      </c>
      <c r="K25" s="20" t="n">
        <f aca="false">+K24+$M$13</f>
        <v>0.366666666666667</v>
      </c>
      <c r="L25" s="20" t="n">
        <f aca="false">+L24+$M$13</f>
        <v>0.567361111111111</v>
      </c>
    </row>
    <row r="26" customFormat="false" ht="15" hidden="false" customHeight="false" outlineLevel="0" collapsed="false">
      <c r="B26" s="1" t="n">
        <v>13</v>
      </c>
      <c r="C26" s="1" t="s">
        <v>19</v>
      </c>
      <c r="D26" s="1" t="s">
        <v>62</v>
      </c>
      <c r="E26" s="1" t="s">
        <v>21</v>
      </c>
      <c r="F26" s="1" t="s">
        <v>63</v>
      </c>
      <c r="I26" s="1" t="s">
        <v>64</v>
      </c>
      <c r="K26" s="20" t="n">
        <f aca="false">+K25+$M$13</f>
        <v>0.368055555555556</v>
      </c>
      <c r="L26" s="20" t="n">
        <f aca="false">+L25+$M$13</f>
        <v>0.56875</v>
      </c>
    </row>
    <row r="27" customFormat="false" ht="15" hidden="false" customHeight="false" outlineLevel="0" collapsed="false">
      <c r="B27" s="1" t="n">
        <v>14</v>
      </c>
      <c r="C27" s="1" t="s">
        <v>19</v>
      </c>
      <c r="D27" s="1" t="s">
        <v>65</v>
      </c>
      <c r="E27" s="1" t="s">
        <v>21</v>
      </c>
      <c r="F27" s="1" t="s">
        <v>66</v>
      </c>
      <c r="I27" s="1" t="s">
        <v>67</v>
      </c>
      <c r="K27" s="20" t="n">
        <f aca="false">+K26+$M$13</f>
        <v>0.369444444444444</v>
      </c>
      <c r="L27" s="20" t="n">
        <f aca="false">+L26+$M$13</f>
        <v>0.570138888888889</v>
      </c>
    </row>
    <row r="28" customFormat="false" ht="15" hidden="false" customHeight="false" outlineLevel="0" collapsed="false">
      <c r="B28" s="1" t="n">
        <v>15</v>
      </c>
      <c r="C28" s="1" t="s">
        <v>19</v>
      </c>
      <c r="D28" s="1" t="s">
        <v>68</v>
      </c>
      <c r="E28" s="1" t="s">
        <v>69</v>
      </c>
      <c r="F28" s="1" t="s">
        <v>70</v>
      </c>
      <c r="I28" s="1" t="s">
        <v>71</v>
      </c>
      <c r="K28" s="20" t="n">
        <f aca="false">+K27+$M$13</f>
        <v>0.370833333333333</v>
      </c>
      <c r="L28" s="20" t="n">
        <f aca="false">+L27+$M$13</f>
        <v>0.571527777777778</v>
      </c>
    </row>
    <row r="29" customFormat="false" ht="15" hidden="false" customHeight="false" outlineLevel="0" collapsed="false">
      <c r="B29" s="1" t="n">
        <v>16</v>
      </c>
      <c r="C29" s="1" t="s">
        <v>19</v>
      </c>
      <c r="D29" s="1" t="s">
        <v>72</v>
      </c>
      <c r="E29" s="1" t="s">
        <v>69</v>
      </c>
      <c r="F29" s="1" t="s">
        <v>73</v>
      </c>
      <c r="I29" s="1" t="s">
        <v>74</v>
      </c>
      <c r="K29" s="20" t="n">
        <f aca="false">+K28+$M$13</f>
        <v>0.372222222222222</v>
      </c>
      <c r="L29" s="20" t="n">
        <f aca="false">+L28+$M$13</f>
        <v>0.572916666666667</v>
      </c>
    </row>
    <row r="30" customFormat="false" ht="15" hidden="false" customHeight="false" outlineLevel="0" collapsed="false">
      <c r="B30" s="1" t="n">
        <v>16</v>
      </c>
      <c r="C30" s="1" t="s">
        <v>19</v>
      </c>
      <c r="D30" s="1" t="s">
        <v>75</v>
      </c>
      <c r="E30" s="1" t="s">
        <v>69</v>
      </c>
      <c r="F30" s="1" t="s">
        <v>76</v>
      </c>
      <c r="I30" s="1" t="s">
        <v>77</v>
      </c>
      <c r="K30" s="20" t="n">
        <f aca="false">+K29+$M$13</f>
        <v>0.373611111111111</v>
      </c>
      <c r="L30" s="20" t="n">
        <f aca="false">+L29+$M$13</f>
        <v>0.574305555555556</v>
      </c>
    </row>
    <row r="31" customFormat="false" ht="15" hidden="false" customHeight="false" outlineLevel="0" collapsed="false">
      <c r="B31" s="1" t="n">
        <v>17</v>
      </c>
      <c r="C31" s="1" t="s">
        <v>19</v>
      </c>
      <c r="D31" s="1" t="s">
        <v>78</v>
      </c>
      <c r="E31" s="1" t="s">
        <v>79</v>
      </c>
      <c r="F31" s="1" t="s">
        <v>80</v>
      </c>
      <c r="I31" s="1" t="s">
        <v>81</v>
      </c>
      <c r="K31" s="20" t="n">
        <f aca="false">+K30+$M$13</f>
        <v>0.375</v>
      </c>
      <c r="L31" s="20" t="n">
        <f aca="false">+L30+$M$13</f>
        <v>0.575694444444444</v>
      </c>
    </row>
    <row r="32" customFormat="false" ht="15" hidden="false" customHeight="false" outlineLevel="0" collapsed="false">
      <c r="B32" s="1" t="n">
        <v>19</v>
      </c>
      <c r="C32" s="1" t="s">
        <v>19</v>
      </c>
      <c r="D32" s="1" t="s">
        <v>82</v>
      </c>
      <c r="E32" s="1" t="s">
        <v>79</v>
      </c>
      <c r="F32" s="1" t="s">
        <v>83</v>
      </c>
      <c r="I32" s="1" t="s">
        <v>84</v>
      </c>
      <c r="K32" s="20" t="n">
        <f aca="false">+K31+$M$13</f>
        <v>0.376388888888889</v>
      </c>
      <c r="L32" s="20" t="n">
        <f aca="false">+L31+$M$13</f>
        <v>0.577083333333333</v>
      </c>
    </row>
    <row r="33" customFormat="false" ht="15" hidden="false" customHeight="false" outlineLevel="0" collapsed="false">
      <c r="B33" s="1" t="n">
        <v>20</v>
      </c>
      <c r="C33" s="1" t="s">
        <v>19</v>
      </c>
      <c r="D33" s="1" t="s">
        <v>85</v>
      </c>
      <c r="E33" s="1" t="s">
        <v>79</v>
      </c>
      <c r="F33" s="1" t="s">
        <v>86</v>
      </c>
      <c r="I33" s="1" t="s">
        <v>87</v>
      </c>
      <c r="K33" s="20" t="n">
        <f aca="false">+K32+$M$13</f>
        <v>0.377777777777778</v>
      </c>
      <c r="L33" s="20" t="n">
        <f aca="false">+L32+$M$13</f>
        <v>0.578472222222222</v>
      </c>
    </row>
    <row r="34" customFormat="false" ht="15" hidden="false" customHeight="false" outlineLevel="0" collapsed="false">
      <c r="B34" s="1" t="n">
        <v>21</v>
      </c>
      <c r="C34" s="1" t="s">
        <v>19</v>
      </c>
      <c r="D34" s="1" t="s">
        <v>88</v>
      </c>
      <c r="E34" s="1" t="s">
        <v>79</v>
      </c>
      <c r="F34" s="1" t="s">
        <v>89</v>
      </c>
      <c r="I34" s="1" t="s">
        <v>90</v>
      </c>
      <c r="K34" s="20" t="n">
        <f aca="false">+K33+$M$13</f>
        <v>0.379166666666667</v>
      </c>
      <c r="L34" s="20" t="n">
        <f aca="false">+L33+$M$13</f>
        <v>0.579861111111111</v>
      </c>
    </row>
    <row r="35" customFormat="false" ht="21" hidden="false" customHeight="true" outlineLevel="0" collapsed="false">
      <c r="B35" s="1" t="n">
        <v>22</v>
      </c>
      <c r="K35" s="20" t="n">
        <f aca="false">+K34+$M$13</f>
        <v>0.380555555555556</v>
      </c>
      <c r="L35" s="20" t="n">
        <f aca="false">+L34+$M$13</f>
        <v>0.58125</v>
      </c>
    </row>
    <row r="36" customFormat="false" ht="15" hidden="false" customHeight="false" outlineLevel="0" collapsed="false">
      <c r="B36" s="1" t="n">
        <v>23</v>
      </c>
      <c r="C36" s="1" t="s">
        <v>19</v>
      </c>
      <c r="D36" s="1" t="s">
        <v>20</v>
      </c>
      <c r="E36" s="1" t="s">
        <v>21</v>
      </c>
      <c r="F36" s="1" t="s">
        <v>91</v>
      </c>
      <c r="H36" s="19" t="s">
        <v>23</v>
      </c>
      <c r="I36" s="1" t="s">
        <v>92</v>
      </c>
      <c r="K36" s="20"/>
      <c r="L36" s="20" t="n">
        <f aca="false">+L35+$M$13</f>
        <v>0.582638888888889</v>
      </c>
    </row>
    <row r="37" customFormat="false" ht="15" hidden="false" customHeight="false" outlineLevel="0" collapsed="false">
      <c r="B37" s="1" t="n">
        <v>24</v>
      </c>
      <c r="C37" s="1" t="s">
        <v>19</v>
      </c>
      <c r="D37" s="1" t="s">
        <v>25</v>
      </c>
      <c r="E37" s="1" t="s">
        <v>21</v>
      </c>
      <c r="F37" s="1" t="s">
        <v>93</v>
      </c>
      <c r="I37" s="1" t="s">
        <v>30</v>
      </c>
      <c r="K37" s="20" t="n">
        <v>0.381944444444444</v>
      </c>
      <c r="L37" s="20" t="n">
        <f aca="false">+L36+$M$13</f>
        <v>0.584027777777778</v>
      </c>
    </row>
    <row r="38" customFormat="false" ht="15" hidden="false" customHeight="false" outlineLevel="0" collapsed="false">
      <c r="B38" s="1" t="n">
        <v>25</v>
      </c>
      <c r="C38" s="1" t="s">
        <v>19</v>
      </c>
      <c r="D38" s="1" t="s">
        <v>94</v>
      </c>
      <c r="E38" s="1" t="s">
        <v>95</v>
      </c>
      <c r="F38" s="1" t="s">
        <v>96</v>
      </c>
      <c r="I38" s="1" t="s">
        <v>97</v>
      </c>
      <c r="K38" s="20" t="n">
        <f aca="false">+K37+$M$13</f>
        <v>0.383333333333333</v>
      </c>
      <c r="L38" s="20" t="n">
        <f aca="false">+L37+$M$13</f>
        <v>0.585416666666667</v>
      </c>
    </row>
    <row r="39" customFormat="false" ht="15" hidden="false" customHeight="false" outlineLevel="0" collapsed="false">
      <c r="B39" s="1" t="n">
        <v>26</v>
      </c>
      <c r="C39" s="1" t="s">
        <v>19</v>
      </c>
      <c r="D39" s="1" t="s">
        <v>98</v>
      </c>
      <c r="E39" s="1" t="s">
        <v>99</v>
      </c>
      <c r="F39" s="1" t="s">
        <v>100</v>
      </c>
      <c r="I39" s="1" t="s">
        <v>101</v>
      </c>
      <c r="K39" s="20" t="n">
        <f aca="false">+K38+$M$13</f>
        <v>0.384722222222222</v>
      </c>
      <c r="L39" s="20" t="n">
        <f aca="false">+L38+$M$13</f>
        <v>0.586805555555556</v>
      </c>
    </row>
    <row r="40" customFormat="false" ht="15" hidden="false" customHeight="false" outlineLevel="0" collapsed="false">
      <c r="B40" s="1" t="n">
        <v>27</v>
      </c>
      <c r="C40" s="1" t="s">
        <v>19</v>
      </c>
      <c r="D40" s="1" t="s">
        <v>102</v>
      </c>
      <c r="E40" s="1" t="s">
        <v>79</v>
      </c>
      <c r="F40" s="1" t="s">
        <v>103</v>
      </c>
      <c r="K40" s="20" t="n">
        <f aca="false">+K39+$M$13</f>
        <v>0.386111111111111</v>
      </c>
      <c r="L40" s="20" t="n">
        <f aca="false">+L39+$M$13</f>
        <v>0.588194444444445</v>
      </c>
    </row>
    <row r="41" customFormat="false" ht="15" hidden="false" customHeight="false" outlineLevel="0" collapsed="false">
      <c r="B41" s="1" t="n">
        <v>28</v>
      </c>
      <c r="C41" s="1" t="s">
        <v>19</v>
      </c>
      <c r="D41" s="1" t="s">
        <v>104</v>
      </c>
      <c r="E41" s="1" t="s">
        <v>79</v>
      </c>
      <c r="F41" s="1" t="s">
        <v>105</v>
      </c>
      <c r="I41" s="1" t="s">
        <v>30</v>
      </c>
      <c r="K41" s="20" t="n">
        <f aca="false">+K40+$M$13</f>
        <v>0.3875</v>
      </c>
      <c r="L41" s="20" t="n">
        <f aca="false">+L40+$M$13</f>
        <v>0.589583333333333</v>
      </c>
    </row>
    <row r="42" customFormat="false" ht="15" hidden="false" customHeight="false" outlineLevel="0" collapsed="false">
      <c r="B42" s="1" t="n">
        <v>29</v>
      </c>
      <c r="C42" s="1" t="s">
        <v>19</v>
      </c>
      <c r="D42" s="1" t="s">
        <v>106</v>
      </c>
      <c r="E42" s="1" t="s">
        <v>79</v>
      </c>
      <c r="F42" s="1" t="s">
        <v>107</v>
      </c>
      <c r="I42" s="1" t="s">
        <v>90</v>
      </c>
      <c r="K42" s="20" t="n">
        <f aca="false">+K41+$M$13</f>
        <v>0.388888888888889</v>
      </c>
      <c r="L42" s="20" t="n">
        <f aca="false">+L41+$M$13</f>
        <v>0.590972222222222</v>
      </c>
    </row>
    <row r="43" customFormat="false" ht="15.75" hidden="false" customHeight="true" outlineLevel="0" collapsed="false">
      <c r="B43" s="1" t="n">
        <v>30</v>
      </c>
      <c r="C43" s="1" t="s">
        <v>19</v>
      </c>
      <c r="D43" s="1" t="s">
        <v>108</v>
      </c>
      <c r="E43" s="1" t="s">
        <v>79</v>
      </c>
      <c r="F43" s="1" t="s">
        <v>109</v>
      </c>
      <c r="I43" s="1" t="s">
        <v>90</v>
      </c>
      <c r="K43" s="20" t="n">
        <f aca="false">+K42+$M$13</f>
        <v>0.390277777777778</v>
      </c>
      <c r="L43" s="20" t="n">
        <f aca="false">+L42+$M$13</f>
        <v>0.592361111111111</v>
      </c>
    </row>
    <row r="44" customFormat="false" ht="15.75" hidden="false" customHeight="true" outlineLevel="0" collapsed="false">
      <c r="B44" s="1" t="n">
        <v>31</v>
      </c>
      <c r="C44" s="1" t="s">
        <v>19</v>
      </c>
      <c r="D44" s="1" t="s">
        <v>110</v>
      </c>
      <c r="F44" s="1" t="s">
        <v>111</v>
      </c>
      <c r="K44" s="20" t="n">
        <f aca="false">+K43+$M$13</f>
        <v>0.391666666666667</v>
      </c>
      <c r="L44" s="20" t="n">
        <f aca="false">+L43+$M$13</f>
        <v>0.59375</v>
      </c>
    </row>
    <row r="45" customFormat="false" ht="15.75" hidden="false" customHeight="true" outlineLevel="0" collapsed="false">
      <c r="B45" s="1" t="n">
        <v>32</v>
      </c>
      <c r="C45" s="1" t="s">
        <v>19</v>
      </c>
      <c r="D45" s="1" t="s">
        <v>112</v>
      </c>
      <c r="E45" s="1" t="s">
        <v>79</v>
      </c>
      <c r="F45" s="1" t="s">
        <v>113</v>
      </c>
      <c r="K45" s="20" t="n">
        <f aca="false">+K44+$M$13</f>
        <v>0.393055555555556</v>
      </c>
      <c r="L45" s="20" t="n">
        <f aca="false">+L44+$M$13</f>
        <v>0.595138888888889</v>
      </c>
    </row>
    <row r="49" customFormat="false" ht="15" hidden="false" customHeight="false" outlineLevel="0" collapsed="false">
      <c r="B49" s="6"/>
      <c r="C49" s="7"/>
      <c r="D49" s="8" t="s">
        <v>114</v>
      </c>
      <c r="E49" s="9"/>
      <c r="F49" s="10" t="s">
        <v>115</v>
      </c>
      <c r="G49" s="6" t="s">
        <v>116</v>
      </c>
      <c r="H49" s="11"/>
      <c r="I49" s="12"/>
    </row>
    <row r="50" customFormat="false" ht="26.25" hidden="false" customHeight="false" outlineLevel="0" collapsed="false">
      <c r="B50" s="13" t="s">
        <v>117</v>
      </c>
      <c r="C50" s="14"/>
      <c r="D50" s="15"/>
      <c r="E50" s="15"/>
      <c r="F50" s="15"/>
      <c r="G50" s="16"/>
      <c r="H50" s="16"/>
      <c r="I50" s="17"/>
      <c r="K50" s="20" t="s">
        <v>118</v>
      </c>
      <c r="L50" s="20" t="s">
        <v>118</v>
      </c>
      <c r="N50" s="1" t="s">
        <v>119</v>
      </c>
    </row>
    <row r="51" customFormat="false" ht="15" hidden="false" customHeight="false" outlineLevel="0" collapsed="false">
      <c r="B51" s="18" t="s">
        <v>11</v>
      </c>
      <c r="C51" s="18" t="s">
        <v>12</v>
      </c>
      <c r="D51" s="18" t="s">
        <v>13</v>
      </c>
      <c r="E51" s="18" t="s">
        <v>14</v>
      </c>
      <c r="F51" s="18" t="s">
        <v>15</v>
      </c>
      <c r="G51" s="18" t="s">
        <v>16</v>
      </c>
      <c r="H51" s="18" t="s">
        <v>17</v>
      </c>
      <c r="I51" s="18" t="s">
        <v>18</v>
      </c>
    </row>
    <row r="52" customFormat="false" ht="15" hidden="false" customHeight="false" outlineLevel="0" collapsed="false">
      <c r="B52" s="1" t="n">
        <v>1</v>
      </c>
      <c r="C52" s="1" t="s">
        <v>120</v>
      </c>
      <c r="D52" s="1" t="s">
        <v>68</v>
      </c>
      <c r="E52" s="1" t="s">
        <v>69</v>
      </c>
      <c r="F52" s="1" t="s">
        <v>121</v>
      </c>
      <c r="I52" s="1" t="s">
        <v>30</v>
      </c>
      <c r="K52" s="20" t="n">
        <v>0.399305555555556</v>
      </c>
      <c r="L52" s="20" t="n">
        <v>0.600694444444444</v>
      </c>
    </row>
    <row r="53" customFormat="false" ht="15" hidden="false" customHeight="false" outlineLevel="0" collapsed="false">
      <c r="B53" s="23" t="n">
        <v>2</v>
      </c>
      <c r="C53" s="1" t="s">
        <v>120</v>
      </c>
      <c r="D53" s="1" t="s">
        <v>28</v>
      </c>
      <c r="E53" s="1" t="s">
        <v>21</v>
      </c>
      <c r="F53" s="1" t="s">
        <v>122</v>
      </c>
      <c r="I53" s="1" t="s">
        <v>30</v>
      </c>
      <c r="K53" s="20" t="n">
        <f aca="false">+K52+$M$13</f>
        <v>0.400694444444444</v>
      </c>
      <c r="L53" s="20" t="n">
        <f aca="false">+L52+$M$13</f>
        <v>0.602083333333333</v>
      </c>
    </row>
    <row r="54" customFormat="false" ht="15" hidden="false" customHeight="false" outlineLevel="0" collapsed="false">
      <c r="B54" s="1" t="n">
        <v>3</v>
      </c>
      <c r="C54" s="1" t="s">
        <v>120</v>
      </c>
      <c r="D54" s="1" t="s">
        <v>48</v>
      </c>
      <c r="E54" s="1" t="s">
        <v>49</v>
      </c>
      <c r="F54" s="1" t="s">
        <v>123</v>
      </c>
      <c r="I54" s="1" t="s">
        <v>124</v>
      </c>
      <c r="K54" s="20" t="n">
        <f aca="false">+K53+$M$13</f>
        <v>0.402083333333333</v>
      </c>
      <c r="L54" s="20" t="n">
        <f aca="false">+L53+$M$13</f>
        <v>0.603472222222222</v>
      </c>
    </row>
    <row r="55" customFormat="false" ht="15" hidden="false" customHeight="false" outlineLevel="0" collapsed="false">
      <c r="B55" s="1" t="n">
        <v>4</v>
      </c>
      <c r="C55" s="1" t="s">
        <v>120</v>
      </c>
      <c r="D55" s="1" t="s">
        <v>125</v>
      </c>
      <c r="E55" s="1" t="s">
        <v>49</v>
      </c>
      <c r="F55" s="1" t="s">
        <v>126</v>
      </c>
      <c r="K55" s="20" t="n">
        <f aca="false">+K54+$M$13</f>
        <v>0.403472222222222</v>
      </c>
      <c r="L55" s="20" t="n">
        <f aca="false">+L54+$M$13</f>
        <v>0.604861111111111</v>
      </c>
    </row>
    <row r="56" customFormat="false" ht="15" hidden="false" customHeight="false" outlineLevel="0" collapsed="false">
      <c r="B56" s="1" t="n">
        <v>5</v>
      </c>
      <c r="C56" s="1" t="s">
        <v>120</v>
      </c>
      <c r="D56" s="1" t="s">
        <v>55</v>
      </c>
      <c r="E56" s="1" t="s">
        <v>49</v>
      </c>
      <c r="F56" s="1" t="s">
        <v>127</v>
      </c>
      <c r="I56" s="1" t="s">
        <v>128</v>
      </c>
      <c r="K56" s="20" t="n">
        <f aca="false">+K55+$M$13</f>
        <v>0.404861111111111</v>
      </c>
      <c r="L56" s="20" t="n">
        <f aca="false">+L55+$M$13</f>
        <v>0.60625</v>
      </c>
    </row>
    <row r="57" customFormat="false" ht="15" hidden="false" customHeight="false" outlineLevel="0" collapsed="false">
      <c r="B57" s="1" t="n">
        <v>6</v>
      </c>
      <c r="C57" s="1" t="s">
        <v>120</v>
      </c>
      <c r="D57" s="1" t="s">
        <v>65</v>
      </c>
      <c r="E57" s="1" t="s">
        <v>21</v>
      </c>
      <c r="F57" s="1" t="s">
        <v>129</v>
      </c>
      <c r="I57" s="1" t="s">
        <v>130</v>
      </c>
      <c r="K57" s="20" t="n">
        <f aca="false">+K56+$M$13</f>
        <v>0.40625</v>
      </c>
      <c r="L57" s="20" t="n">
        <f aca="false">+L56+$M$13</f>
        <v>0.607638888888889</v>
      </c>
    </row>
    <row r="58" customFormat="false" ht="15" hidden="false" customHeight="false" outlineLevel="0" collapsed="false">
      <c r="B58" s="1" t="n">
        <v>7</v>
      </c>
      <c r="C58" s="1" t="s">
        <v>120</v>
      </c>
      <c r="D58" s="1" t="s">
        <v>131</v>
      </c>
      <c r="E58" s="1" t="s">
        <v>132</v>
      </c>
      <c r="F58" s="1" t="s">
        <v>133</v>
      </c>
      <c r="I58" s="1" t="s">
        <v>134</v>
      </c>
      <c r="K58" s="20" t="n">
        <f aca="false">+K57+$M$13</f>
        <v>0.407638888888889</v>
      </c>
      <c r="L58" s="20" t="n">
        <f aca="false">+L57+$M$13</f>
        <v>0.609027777777778</v>
      </c>
    </row>
    <row r="59" customFormat="false" ht="15" hidden="false" customHeight="false" outlineLevel="0" collapsed="false">
      <c r="B59" s="1" t="n">
        <v>8</v>
      </c>
      <c r="C59" s="1" t="s">
        <v>120</v>
      </c>
      <c r="D59" s="1" t="s">
        <v>82</v>
      </c>
      <c r="E59" s="1" t="s">
        <v>79</v>
      </c>
      <c r="F59" s="1" t="s">
        <v>135</v>
      </c>
      <c r="I59" s="1" t="s">
        <v>136</v>
      </c>
      <c r="K59" s="20" t="n">
        <f aca="false">+K58+$M$13</f>
        <v>0.409027777777778</v>
      </c>
      <c r="L59" s="20" t="n">
        <f aca="false">+L58+$M$13</f>
        <v>0.610416666666667</v>
      </c>
    </row>
    <row r="60" customFormat="false" ht="15.75" hidden="false" customHeight="true" outlineLevel="0" collapsed="false">
      <c r="B60" s="1" t="n">
        <v>9</v>
      </c>
      <c r="C60" s="1" t="s">
        <v>120</v>
      </c>
      <c r="D60" s="1" t="s">
        <v>88</v>
      </c>
      <c r="E60" s="1" t="s">
        <v>79</v>
      </c>
      <c r="F60" s="1" t="s">
        <v>137</v>
      </c>
      <c r="I60" s="1" t="s">
        <v>138</v>
      </c>
      <c r="K60" s="20" t="n">
        <f aca="false">+K59+$M$13</f>
        <v>0.410416666666667</v>
      </c>
      <c r="L60" s="20" t="n">
        <f aca="false">+L59+$M$13</f>
        <v>0.611805555555556</v>
      </c>
    </row>
    <row r="61" customFormat="false" ht="15.75" hidden="false" customHeight="true" outlineLevel="0" collapsed="false">
      <c r="B61" s="23" t="n">
        <v>10</v>
      </c>
      <c r="C61" s="1" t="s">
        <v>120</v>
      </c>
      <c r="D61" s="1" t="s">
        <v>139</v>
      </c>
      <c r="E61" s="1" t="s">
        <v>49</v>
      </c>
      <c r="F61" s="1" t="s">
        <v>140</v>
      </c>
      <c r="I61" s="1" t="s">
        <v>141</v>
      </c>
      <c r="K61" s="20" t="n">
        <f aca="false">+K60+$M$13</f>
        <v>0.411805555555556</v>
      </c>
      <c r="L61" s="20" t="n">
        <f aca="false">+L60+$M$13</f>
        <v>0.613194444444445</v>
      </c>
    </row>
    <row r="62" customFormat="false" ht="15.75" hidden="false" customHeight="true" outlineLevel="0" collapsed="false">
      <c r="B62" s="23" t="n">
        <v>11</v>
      </c>
      <c r="C62" s="1" t="s">
        <v>120</v>
      </c>
      <c r="D62" s="1" t="s">
        <v>142</v>
      </c>
      <c r="E62" s="1" t="s">
        <v>49</v>
      </c>
      <c r="F62" s="1" t="s">
        <v>143</v>
      </c>
      <c r="K62" s="20" t="n">
        <f aca="false">+K61+$M$13</f>
        <v>0.413194444444444</v>
      </c>
      <c r="L62" s="20" t="n">
        <f aca="false">+L61+$M$13</f>
        <v>0.614583333333333</v>
      </c>
    </row>
    <row r="63" customFormat="false" ht="21" hidden="false" customHeight="true" outlineLevel="0" collapsed="false">
      <c r="B63" s="23" t="n">
        <v>12</v>
      </c>
      <c r="K63" s="20" t="n">
        <f aca="false">+K62+$M$13</f>
        <v>0.414583333333333</v>
      </c>
      <c r="L63" s="20" t="n">
        <f aca="false">+L62+$M$13</f>
        <v>0.615972222222222</v>
      </c>
    </row>
    <row r="64" customFormat="false" ht="15.75" hidden="false" customHeight="true" outlineLevel="0" collapsed="false">
      <c r="B64" s="1" t="n">
        <v>13</v>
      </c>
      <c r="C64" s="1" t="s">
        <v>120</v>
      </c>
      <c r="D64" s="1" t="s">
        <v>52</v>
      </c>
      <c r="E64" s="1" t="s">
        <v>49</v>
      </c>
      <c r="F64" s="1" t="s">
        <v>144</v>
      </c>
      <c r="I64" s="1" t="s">
        <v>145</v>
      </c>
      <c r="K64" s="20" t="n">
        <f aca="false">+K63+$M$13</f>
        <v>0.415972222222222</v>
      </c>
      <c r="L64" s="20" t="n">
        <f aca="false">+L63+$M$13</f>
        <v>0.617361111111111</v>
      </c>
    </row>
    <row r="65" customFormat="false" ht="15.75" hidden="false" customHeight="true" outlineLevel="0" collapsed="false">
      <c r="B65" s="1" t="n">
        <v>14</v>
      </c>
      <c r="C65" s="1" t="s">
        <v>120</v>
      </c>
      <c r="D65" s="1" t="s">
        <v>146</v>
      </c>
      <c r="E65" s="1" t="s">
        <v>32</v>
      </c>
      <c r="F65" s="1" t="s">
        <v>147</v>
      </c>
      <c r="K65" s="20" t="n">
        <f aca="false">+K64+$M$13</f>
        <v>0.417361111111111</v>
      </c>
      <c r="L65" s="20" t="n">
        <f aca="false">+L64+$M$13</f>
        <v>0.61875</v>
      </c>
    </row>
    <row r="66" customFormat="false" ht="15.75" hidden="false" customHeight="true" outlineLevel="0" collapsed="false">
      <c r="B66" s="1" t="n">
        <v>15</v>
      </c>
      <c r="C66" s="1" t="s">
        <v>120</v>
      </c>
      <c r="D66" s="1" t="s">
        <v>25</v>
      </c>
      <c r="E66" s="1" t="s">
        <v>21</v>
      </c>
      <c r="F66" s="1" t="s">
        <v>148</v>
      </c>
      <c r="I66" s="1" t="s">
        <v>149</v>
      </c>
      <c r="K66" s="20" t="n">
        <f aca="false">+K65+$M$13</f>
        <v>0.41875</v>
      </c>
      <c r="L66" s="20" t="n">
        <f aca="false">+L65+$M$13</f>
        <v>0.620138888888889</v>
      </c>
    </row>
    <row r="67" customFormat="false" ht="15.75" hidden="false" customHeight="true" outlineLevel="0" collapsed="false">
      <c r="B67" s="1" t="n">
        <v>16</v>
      </c>
      <c r="C67" s="1" t="s">
        <v>120</v>
      </c>
      <c r="D67" s="1" t="s">
        <v>20</v>
      </c>
      <c r="E67" s="1" t="s">
        <v>21</v>
      </c>
      <c r="F67" s="1" t="s">
        <v>150</v>
      </c>
      <c r="I67" s="1" t="s">
        <v>151</v>
      </c>
      <c r="K67" s="20" t="n">
        <f aca="false">+K66+$M$13</f>
        <v>0.420138888888889</v>
      </c>
      <c r="L67" s="20" t="n">
        <f aca="false">+L66+$M$13</f>
        <v>0.621527777777778</v>
      </c>
    </row>
    <row r="68" customFormat="false" ht="15.75" hidden="false" customHeight="true" outlineLevel="0" collapsed="false">
      <c r="B68" s="23" t="n">
        <v>17</v>
      </c>
      <c r="C68" s="1" t="s">
        <v>120</v>
      </c>
      <c r="D68" s="1" t="s">
        <v>72</v>
      </c>
      <c r="E68" s="1" t="s">
        <v>69</v>
      </c>
      <c r="F68" s="1" t="s">
        <v>152</v>
      </c>
      <c r="I68" s="1" t="s">
        <v>153</v>
      </c>
      <c r="K68" s="20" t="n">
        <f aca="false">+K67+$M$13</f>
        <v>0.421527777777778</v>
      </c>
      <c r="L68" s="20" t="n">
        <f aca="false">+L67+$M$13</f>
        <v>0.622916666666667</v>
      </c>
    </row>
    <row r="69" customFormat="false" ht="15.75" hidden="false" customHeight="true" outlineLevel="0" collapsed="false">
      <c r="B69" s="23" t="n">
        <v>18</v>
      </c>
      <c r="C69" s="1" t="s">
        <v>120</v>
      </c>
      <c r="D69" s="1" t="s">
        <v>68</v>
      </c>
      <c r="E69" s="1" t="s">
        <v>69</v>
      </c>
      <c r="F69" s="1" t="s">
        <v>154</v>
      </c>
      <c r="I69" s="1" t="s">
        <v>155</v>
      </c>
      <c r="K69" s="20" t="n">
        <f aca="false">+K68+$M$13</f>
        <v>0.422916666666667</v>
      </c>
      <c r="L69" s="20" t="n">
        <f aca="false">+L68+$M$13</f>
        <v>0.624305555555556</v>
      </c>
    </row>
    <row r="70" customFormat="false" ht="15.75" hidden="false" customHeight="true" outlineLevel="0" collapsed="false">
      <c r="B70" s="1" t="n">
        <v>19</v>
      </c>
      <c r="C70" s="1" t="s">
        <v>120</v>
      </c>
      <c r="D70" s="1" t="s">
        <v>28</v>
      </c>
      <c r="E70" s="1" t="s">
        <v>21</v>
      </c>
      <c r="F70" s="1" t="s">
        <v>156</v>
      </c>
      <c r="I70" s="1" t="s">
        <v>157</v>
      </c>
      <c r="K70" s="20" t="n">
        <f aca="false">+K69+$M$13</f>
        <v>0.424305555555556</v>
      </c>
      <c r="L70" s="20" t="n">
        <f aca="false">+L69+$M$13</f>
        <v>0.625694444444444</v>
      </c>
    </row>
    <row r="71" customFormat="false" ht="15.75" hidden="false" customHeight="true" outlineLevel="0" collapsed="false">
      <c r="B71" s="21" t="n">
        <v>20</v>
      </c>
      <c r="C71" s="1" t="s">
        <v>120</v>
      </c>
      <c r="D71" s="1" t="s">
        <v>158</v>
      </c>
      <c r="E71" s="1" t="s">
        <v>42</v>
      </c>
      <c r="F71" s="1" t="s">
        <v>159</v>
      </c>
      <c r="I71" s="1" t="s">
        <v>160</v>
      </c>
      <c r="K71" s="20" t="n">
        <f aca="false">+K70+$M$13</f>
        <v>0.425694444444444</v>
      </c>
      <c r="L71" s="20" t="n">
        <f aca="false">+L70+$M$13</f>
        <v>0.627083333333333</v>
      </c>
    </row>
    <row r="72" customFormat="false" ht="15.75" hidden="false" customHeight="true" outlineLevel="0" collapsed="false">
      <c r="B72" s="1" t="n">
        <v>21</v>
      </c>
      <c r="C72" s="1" t="s">
        <v>120</v>
      </c>
      <c r="D72" s="1" t="s">
        <v>161</v>
      </c>
      <c r="E72" s="1" t="s">
        <v>42</v>
      </c>
      <c r="F72" s="1" t="s">
        <v>162</v>
      </c>
      <c r="I72" s="1" t="s">
        <v>163</v>
      </c>
      <c r="K72" s="20" t="n">
        <f aca="false">+K71+$M$13</f>
        <v>0.427083333333333</v>
      </c>
      <c r="L72" s="20" t="n">
        <f aca="false">+L71+$M$13</f>
        <v>0.628472222222222</v>
      </c>
    </row>
    <row r="73" customFormat="false" ht="15.75" hidden="false" customHeight="true" outlineLevel="0" collapsed="false">
      <c r="B73" s="1" t="n">
        <v>21</v>
      </c>
      <c r="C73" s="1" t="s">
        <v>120</v>
      </c>
      <c r="D73" s="1" t="s">
        <v>48</v>
      </c>
      <c r="E73" s="1" t="s">
        <v>49</v>
      </c>
      <c r="F73" s="1" t="s">
        <v>164</v>
      </c>
      <c r="I73" s="1" t="s">
        <v>165</v>
      </c>
      <c r="K73" s="20" t="n">
        <f aca="false">+K72+$M$13</f>
        <v>0.428472222222222</v>
      </c>
      <c r="L73" s="20" t="n">
        <f aca="false">+L72+$M$13</f>
        <v>0.629861111111111</v>
      </c>
    </row>
    <row r="74" customFormat="false" ht="19.5" hidden="false" customHeight="true" outlineLevel="0" collapsed="false">
      <c r="B74" s="1" t="n">
        <v>22</v>
      </c>
      <c r="K74" s="20" t="n">
        <f aca="false">+K73+$M$13</f>
        <v>0.429861111111111</v>
      </c>
      <c r="L74" s="20" t="n">
        <f aca="false">+L73+$M$13</f>
        <v>0.63125</v>
      </c>
    </row>
    <row r="75" customFormat="false" ht="15.75" hidden="false" customHeight="true" outlineLevel="0" collapsed="false">
      <c r="B75" s="1" t="n">
        <v>23</v>
      </c>
      <c r="C75" s="1" t="s">
        <v>120</v>
      </c>
      <c r="D75" s="1" t="s">
        <v>94</v>
      </c>
      <c r="E75" s="1" t="s">
        <v>95</v>
      </c>
      <c r="F75" s="1" t="s">
        <v>166</v>
      </c>
      <c r="I75" s="1" t="s">
        <v>97</v>
      </c>
      <c r="K75" s="20" t="n">
        <f aca="false">+K74+$M$13</f>
        <v>0.43125</v>
      </c>
      <c r="L75" s="20" t="n">
        <f aca="false">+L74+$M$13</f>
        <v>0.632638888888889</v>
      </c>
    </row>
    <row r="76" customFormat="false" ht="15.75" hidden="false" customHeight="true" outlineLevel="0" collapsed="false">
      <c r="B76" s="1" t="n">
        <v>24</v>
      </c>
      <c r="C76" s="1" t="s">
        <v>120</v>
      </c>
      <c r="D76" s="1" t="s">
        <v>167</v>
      </c>
      <c r="E76" s="1" t="s">
        <v>69</v>
      </c>
      <c r="F76" s="1" t="s">
        <v>168</v>
      </c>
      <c r="I76" s="1" t="s">
        <v>169</v>
      </c>
      <c r="K76" s="20" t="n">
        <f aca="false">+K75+$M$13</f>
        <v>0.432638888888889</v>
      </c>
      <c r="L76" s="20" t="n">
        <f aca="false">+L75+$M$13</f>
        <v>0.634027777777778</v>
      </c>
    </row>
    <row r="77" customFormat="false" ht="15.75" hidden="false" customHeight="true" outlineLevel="0" collapsed="false">
      <c r="B77" s="1" t="n">
        <v>25</v>
      </c>
      <c r="C77" s="1" t="s">
        <v>120</v>
      </c>
      <c r="D77" s="1" t="s">
        <v>170</v>
      </c>
      <c r="E77" s="1" t="s">
        <v>95</v>
      </c>
      <c r="F77" s="1" t="s">
        <v>171</v>
      </c>
      <c r="K77" s="20" t="n">
        <f aca="false">+K76+$M$13</f>
        <v>0.434027777777778</v>
      </c>
      <c r="L77" s="20" t="n">
        <f aca="false">+L76+$M$13</f>
        <v>0.635416666666667</v>
      </c>
    </row>
    <row r="78" customFormat="false" ht="15.75" hidden="false" customHeight="true" outlineLevel="0" collapsed="false">
      <c r="B78" s="1" t="n">
        <v>26</v>
      </c>
      <c r="C78" s="1" t="s">
        <v>120</v>
      </c>
      <c r="D78" s="1" t="s">
        <v>65</v>
      </c>
      <c r="E78" s="1" t="s">
        <v>21</v>
      </c>
      <c r="F78" s="1" t="s">
        <v>172</v>
      </c>
      <c r="I78" s="1" t="s">
        <v>173</v>
      </c>
      <c r="K78" s="20" t="n">
        <f aca="false">+K77+$M$13</f>
        <v>0.435416666666667</v>
      </c>
      <c r="L78" s="20" t="n">
        <f aca="false">+L77+$M$13</f>
        <v>0.636805555555556</v>
      </c>
    </row>
    <row r="79" customFormat="false" ht="15.75" hidden="false" customHeight="true" outlineLevel="0" collapsed="false">
      <c r="B79" s="1" t="n">
        <v>28</v>
      </c>
      <c r="C79" s="1" t="s">
        <v>120</v>
      </c>
      <c r="D79" s="1" t="s">
        <v>174</v>
      </c>
      <c r="E79" s="1" t="s">
        <v>69</v>
      </c>
      <c r="F79" s="1" t="s">
        <v>175</v>
      </c>
      <c r="I79" s="1" t="s">
        <v>176</v>
      </c>
      <c r="K79" s="20" t="n">
        <f aca="false">+K78+$M$13</f>
        <v>0.436805555555556</v>
      </c>
      <c r="L79" s="20" t="n">
        <f aca="false">+L78+$M$13</f>
        <v>0.638194444444444</v>
      </c>
    </row>
    <row r="80" customFormat="false" ht="15.75" hidden="false" customHeight="true" outlineLevel="0" collapsed="false">
      <c r="B80" s="1" t="n">
        <v>29</v>
      </c>
      <c r="C80" s="1" t="s">
        <v>120</v>
      </c>
      <c r="D80" s="1" t="s">
        <v>177</v>
      </c>
      <c r="E80" s="1" t="s">
        <v>79</v>
      </c>
      <c r="F80" s="1" t="s">
        <v>178</v>
      </c>
      <c r="I80" s="1" t="s">
        <v>30</v>
      </c>
      <c r="K80" s="20" t="n">
        <f aca="false">+K79+$M$13</f>
        <v>0.438194444444444</v>
      </c>
      <c r="L80" s="20" t="n">
        <f aca="false">+L79+$M$13</f>
        <v>0.639583333333333</v>
      </c>
    </row>
    <row r="81" customFormat="false" ht="15.75" hidden="false" customHeight="true" outlineLevel="0" collapsed="false">
      <c r="B81" s="23" t="n">
        <v>30</v>
      </c>
      <c r="C81" s="1" t="s">
        <v>120</v>
      </c>
      <c r="D81" s="1" t="s">
        <v>179</v>
      </c>
      <c r="E81" s="1" t="s">
        <v>79</v>
      </c>
      <c r="F81" s="1" t="s">
        <v>180</v>
      </c>
      <c r="I81" s="1" t="s">
        <v>30</v>
      </c>
      <c r="K81" s="20" t="n">
        <f aca="false">+K80+$M$13</f>
        <v>0.439583333333333</v>
      </c>
      <c r="L81" s="20" t="n">
        <f aca="false">+L80+$M$13</f>
        <v>0.640972222222222</v>
      </c>
    </row>
    <row r="82" customFormat="false" ht="15.75" hidden="false" customHeight="true" outlineLevel="0" collapsed="false">
      <c r="B82" s="1" t="n">
        <v>31</v>
      </c>
      <c r="C82" s="1" t="s">
        <v>120</v>
      </c>
      <c r="D82" s="1" t="s">
        <v>104</v>
      </c>
      <c r="E82" s="1" t="s">
        <v>79</v>
      </c>
      <c r="F82" s="1" t="s">
        <v>181</v>
      </c>
      <c r="I82" s="1" t="s">
        <v>182</v>
      </c>
      <c r="K82" s="20" t="n">
        <f aca="false">+K81+$M$13</f>
        <v>0.440972222222222</v>
      </c>
      <c r="L82" s="20" t="n">
        <f aca="false">+L81+$M$13</f>
        <v>0.642361111111111</v>
      </c>
    </row>
    <row r="83" customFormat="false" ht="15.75" hidden="false" customHeight="true" outlineLevel="0" collapsed="false">
      <c r="B83" s="23" t="n">
        <v>32</v>
      </c>
      <c r="C83" s="1" t="s">
        <v>120</v>
      </c>
      <c r="D83" s="1" t="s">
        <v>183</v>
      </c>
      <c r="E83" s="1" t="s">
        <v>49</v>
      </c>
      <c r="F83" s="1" t="s">
        <v>184</v>
      </c>
      <c r="I83" s="1" t="s">
        <v>185</v>
      </c>
      <c r="K83" s="20" t="n">
        <f aca="false">+K82+$M$13</f>
        <v>0.442361111111111</v>
      </c>
      <c r="L83" s="20" t="n">
        <f aca="false">+L82+$M$13</f>
        <v>0.64375</v>
      </c>
    </row>
    <row r="84" customFormat="false" ht="15.75" hidden="false" customHeight="true" outlineLevel="0" collapsed="false">
      <c r="B84" s="1" t="n">
        <v>33</v>
      </c>
      <c r="C84" s="1" t="s">
        <v>120</v>
      </c>
      <c r="D84" s="1" t="s">
        <v>34</v>
      </c>
      <c r="E84" s="1" t="s">
        <v>35</v>
      </c>
      <c r="F84" s="1" t="s">
        <v>186</v>
      </c>
      <c r="H84" s="19" t="s">
        <v>23</v>
      </c>
      <c r="K84" s="20"/>
      <c r="L84" s="20" t="n">
        <f aca="false">+L83+$M$13</f>
        <v>0.645138888888889</v>
      </c>
    </row>
    <row r="85" customFormat="false" ht="19.5" hidden="false" customHeight="true" outlineLevel="0" collapsed="false">
      <c r="B85" s="1" t="n">
        <v>34</v>
      </c>
      <c r="K85" s="20" t="n">
        <f aca="false">+K84+$M$13</f>
        <v>0.00138888888888889</v>
      </c>
      <c r="L85" s="20" t="n">
        <f aca="false">+L84+$M$13</f>
        <v>0.646527777777778</v>
      </c>
    </row>
    <row r="86" customFormat="false" ht="15.75" hidden="false" customHeight="true" outlineLevel="0" collapsed="false">
      <c r="B86" s="21" t="n">
        <v>35</v>
      </c>
      <c r="C86" s="1" t="s">
        <v>120</v>
      </c>
      <c r="D86" s="1" t="s">
        <v>68</v>
      </c>
      <c r="E86" s="1" t="s">
        <v>69</v>
      </c>
      <c r="F86" s="1" t="s">
        <v>187</v>
      </c>
      <c r="I86" s="1" t="s">
        <v>188</v>
      </c>
      <c r="K86" s="20" t="n">
        <f aca="false">+K85+$M$13</f>
        <v>0.00277777777777778</v>
      </c>
      <c r="L86" s="20" t="n">
        <f aca="false">+L85+$M$13</f>
        <v>0.647916666666667</v>
      </c>
    </row>
    <row r="87" customFormat="false" ht="15.75" hidden="false" customHeight="true" outlineLevel="0" collapsed="false">
      <c r="B87" s="1" t="n">
        <v>36</v>
      </c>
      <c r="C87" s="1" t="s">
        <v>120</v>
      </c>
      <c r="D87" s="1" t="s">
        <v>28</v>
      </c>
      <c r="E87" s="1" t="s">
        <v>21</v>
      </c>
      <c r="F87" s="1" t="s">
        <v>189</v>
      </c>
      <c r="I87" s="1" t="s">
        <v>190</v>
      </c>
      <c r="K87" s="20" t="n">
        <f aca="false">+K86+$M$13</f>
        <v>0.00416666666666667</v>
      </c>
      <c r="L87" s="20" t="n">
        <f aca="false">+L86+$M$13</f>
        <v>0.649305555555556</v>
      </c>
    </row>
    <row r="88" customFormat="false" ht="15.75" hidden="false" customHeight="true" outlineLevel="0" collapsed="false">
      <c r="B88" s="1" t="n">
        <v>37</v>
      </c>
      <c r="C88" s="1" t="s">
        <v>120</v>
      </c>
      <c r="D88" s="1" t="s">
        <v>25</v>
      </c>
      <c r="E88" s="1" t="s">
        <v>21</v>
      </c>
      <c r="F88" s="1" t="s">
        <v>191</v>
      </c>
      <c r="I88" s="1" t="s">
        <v>192</v>
      </c>
      <c r="K88" s="20" t="n">
        <f aca="false">+K87+$M$13</f>
        <v>0.00555555555555556</v>
      </c>
      <c r="L88" s="20" t="n">
        <f aca="false">+L87+$M$13</f>
        <v>0.650694444444445</v>
      </c>
    </row>
    <row r="89" customFormat="false" ht="15.75" hidden="false" customHeight="true" outlineLevel="0" collapsed="false">
      <c r="B89" s="1" t="n">
        <v>38</v>
      </c>
      <c r="C89" s="1" t="s">
        <v>120</v>
      </c>
      <c r="D89" s="1" t="s">
        <v>20</v>
      </c>
      <c r="E89" s="1" t="s">
        <v>21</v>
      </c>
      <c r="F89" s="1" t="s">
        <v>193</v>
      </c>
      <c r="I89" s="1" t="s">
        <v>194</v>
      </c>
      <c r="K89" s="20" t="n">
        <f aca="false">+K88+$M$13</f>
        <v>0.00694444444444444</v>
      </c>
      <c r="L89" s="20" t="n">
        <f aca="false">+L88+$M$13</f>
        <v>0.652083333333333</v>
      </c>
    </row>
    <row r="90" customFormat="false" ht="15.75" hidden="false" customHeight="true" outlineLevel="0" collapsed="false">
      <c r="B90" s="1" t="n">
        <v>39</v>
      </c>
      <c r="C90" s="1" t="s">
        <v>120</v>
      </c>
      <c r="D90" s="1" t="s">
        <v>177</v>
      </c>
      <c r="E90" s="1" t="s">
        <v>79</v>
      </c>
      <c r="F90" s="1" t="s">
        <v>195</v>
      </c>
      <c r="I90" s="1" t="s">
        <v>30</v>
      </c>
      <c r="K90" s="20" t="n">
        <f aca="false">+K89+$M$13</f>
        <v>0.00833333333333333</v>
      </c>
      <c r="L90" s="20" t="n">
        <f aca="false">+L89+$M$13</f>
        <v>0.653472222222222</v>
      </c>
    </row>
    <row r="91" customFormat="false" ht="15.75" hidden="false" customHeight="true" outlineLevel="0" collapsed="false">
      <c r="B91" s="1" t="n">
        <v>40</v>
      </c>
      <c r="C91" s="1" t="s">
        <v>120</v>
      </c>
      <c r="D91" s="1" t="s">
        <v>179</v>
      </c>
      <c r="E91" s="1" t="s">
        <v>79</v>
      </c>
      <c r="F91" s="1" t="s">
        <v>196</v>
      </c>
      <c r="I91" s="1" t="s">
        <v>30</v>
      </c>
      <c r="K91" s="20" t="n">
        <f aca="false">+K90+$M$13</f>
        <v>0.00972222222222222</v>
      </c>
      <c r="L91" s="20" t="n">
        <f aca="false">+L90+$M$13</f>
        <v>0.654861111111111</v>
      </c>
    </row>
    <row r="92" customFormat="false" ht="15.75" hidden="false" customHeight="true" outlineLevel="0" collapsed="false">
      <c r="B92" s="1" t="n">
        <v>41</v>
      </c>
      <c r="C92" s="1" t="s">
        <v>120</v>
      </c>
      <c r="D92" s="1" t="s">
        <v>48</v>
      </c>
      <c r="E92" s="1" t="s">
        <v>49</v>
      </c>
      <c r="F92" s="1" t="s">
        <v>197</v>
      </c>
      <c r="I92" s="1" t="s">
        <v>192</v>
      </c>
      <c r="K92" s="20" t="n">
        <f aca="false">+K91+$M$13</f>
        <v>0.0111111111111111</v>
      </c>
      <c r="L92" s="20" t="n">
        <f aca="false">+L91+$M$13</f>
        <v>0.65625</v>
      </c>
    </row>
    <row r="93" customFormat="false" ht="15.75" hidden="false" customHeight="true" outlineLevel="0" collapsed="false">
      <c r="B93" s="1" t="n">
        <v>42</v>
      </c>
      <c r="C93" s="1" t="s">
        <v>120</v>
      </c>
      <c r="D93" s="1" t="s">
        <v>104</v>
      </c>
      <c r="E93" s="1" t="s">
        <v>79</v>
      </c>
      <c r="F93" s="1" t="s">
        <v>198</v>
      </c>
      <c r="I93" s="1" t="s">
        <v>77</v>
      </c>
      <c r="K93" s="20" t="n">
        <f aca="false">+K92+$M$13</f>
        <v>0.0125</v>
      </c>
      <c r="L93" s="20" t="n">
        <f aca="false">+L92+$M$13</f>
        <v>0.657638888888889</v>
      </c>
    </row>
    <row r="94" customFormat="false" ht="15.75" hidden="false" customHeight="true" outlineLevel="0" collapsed="false">
      <c r="B94" s="1" t="n">
        <v>43</v>
      </c>
      <c r="C94" s="1" t="s">
        <v>120</v>
      </c>
      <c r="D94" s="1" t="s">
        <v>183</v>
      </c>
      <c r="E94" s="1" t="s">
        <v>49</v>
      </c>
      <c r="F94" s="1" t="s">
        <v>199</v>
      </c>
      <c r="I94" s="1" t="s">
        <v>200</v>
      </c>
      <c r="K94" s="20" t="n">
        <f aca="false">+K93+$M$13</f>
        <v>0.0138888888888889</v>
      </c>
      <c r="L94" s="20" t="n">
        <f aca="false">+L93+$M$13</f>
        <v>0.659027777777778</v>
      </c>
    </row>
    <row r="95" customFormat="false" ht="21" hidden="false" customHeight="true" outlineLevel="0" collapsed="false">
      <c r="B95" s="1" t="n">
        <v>44</v>
      </c>
      <c r="C95" s="1" t="s">
        <v>120</v>
      </c>
      <c r="D95" s="1" t="s">
        <v>65</v>
      </c>
      <c r="E95" s="1" t="s">
        <v>21</v>
      </c>
      <c r="F95" s="1" t="s">
        <v>201</v>
      </c>
      <c r="I95" s="1" t="s">
        <v>202</v>
      </c>
      <c r="K95" s="20" t="n">
        <f aca="false">+K94+$M$13</f>
        <v>0.0152777777777778</v>
      </c>
      <c r="L95" s="20" t="n">
        <f aca="false">+L94+$M$13</f>
        <v>0.660416666666667</v>
      </c>
    </row>
    <row r="96" customFormat="false" ht="21" hidden="false" customHeight="true" outlineLevel="0" collapsed="false">
      <c r="B96" s="1" t="n">
        <v>45</v>
      </c>
      <c r="K96" s="20" t="n">
        <f aca="false">+K95+$M$13</f>
        <v>0.0166666666666667</v>
      </c>
      <c r="L96" s="20" t="n">
        <f aca="false">+L95+$M$13</f>
        <v>0.661805555555556</v>
      </c>
    </row>
    <row r="97" customFormat="false" ht="21" hidden="false" customHeight="true" outlineLevel="0" collapsed="false"/>
    <row r="98" customFormat="false" ht="21" hidden="false" customHeight="true" outlineLevel="0" collapsed="false"/>
    <row r="99" customFormat="false" ht="21" hidden="false" customHeight="true" outlineLevel="0" collapsed="false">
      <c r="B99" s="23"/>
    </row>
    <row r="100" customFormat="false" ht="15" hidden="false" customHeight="false" outlineLevel="0" collapsed="false">
      <c r="K100" s="20" t="s">
        <v>203</v>
      </c>
      <c r="L100" s="20"/>
      <c r="M100" s="1" t="s">
        <v>204</v>
      </c>
      <c r="N100" s="1" t="s">
        <v>205</v>
      </c>
    </row>
    <row r="101" customFormat="false" ht="15" hidden="false" customHeight="false" outlineLevel="0" collapsed="false">
      <c r="B101" s="6"/>
      <c r="C101" s="7"/>
      <c r="D101" s="8" t="s">
        <v>206</v>
      </c>
      <c r="E101" s="9"/>
      <c r="F101" s="10" t="s">
        <v>207</v>
      </c>
      <c r="G101" s="6" t="s">
        <v>208</v>
      </c>
      <c r="H101" s="11"/>
      <c r="I101" s="12"/>
      <c r="K101" s="20"/>
      <c r="L101" s="20"/>
      <c r="N101" s="1" t="s">
        <v>209</v>
      </c>
    </row>
    <row r="102" customFormat="false" ht="26.25" hidden="false" customHeight="false" outlineLevel="0" collapsed="false">
      <c r="B102" s="13" t="s">
        <v>210</v>
      </c>
      <c r="C102" s="14"/>
      <c r="D102" s="15"/>
      <c r="E102" s="15"/>
      <c r="F102" s="15"/>
      <c r="G102" s="16"/>
      <c r="H102" s="16"/>
      <c r="I102" s="17"/>
    </row>
    <row r="103" customFormat="false" ht="15" hidden="false" customHeight="false" outlineLevel="0" collapsed="false">
      <c r="B103" s="18" t="s">
        <v>11</v>
      </c>
      <c r="C103" s="18" t="s">
        <v>12</v>
      </c>
      <c r="D103" s="18" t="s">
        <v>13</v>
      </c>
      <c r="E103" s="18" t="s">
        <v>14</v>
      </c>
      <c r="F103" s="18" t="s">
        <v>15</v>
      </c>
      <c r="G103" s="18" t="s">
        <v>16</v>
      </c>
      <c r="H103" s="18" t="s">
        <v>17</v>
      </c>
      <c r="I103" s="18" t="s">
        <v>18</v>
      </c>
    </row>
    <row r="104" customFormat="false" ht="15.75" hidden="false" customHeight="true" outlineLevel="0" collapsed="false">
      <c r="B104" s="1" t="n">
        <v>1</v>
      </c>
      <c r="C104" s="1" t="s">
        <v>211</v>
      </c>
      <c r="D104" s="1" t="s">
        <v>158</v>
      </c>
      <c r="E104" s="1" t="s">
        <v>42</v>
      </c>
      <c r="F104" s="1" t="s">
        <v>212</v>
      </c>
      <c r="I104" s="1" t="s">
        <v>77</v>
      </c>
      <c r="K104" s="20" t="n">
        <v>0.465277777777778</v>
      </c>
      <c r="L104" s="20" t="n">
        <v>0.673611111111111</v>
      </c>
    </row>
    <row r="105" customFormat="false" ht="15.75" hidden="false" customHeight="true" outlineLevel="0" collapsed="false">
      <c r="B105" s="21" t="n">
        <v>2</v>
      </c>
      <c r="C105" s="1" t="s">
        <v>211</v>
      </c>
      <c r="D105" s="1" t="s">
        <v>20</v>
      </c>
      <c r="E105" s="1" t="s">
        <v>21</v>
      </c>
      <c r="F105" s="1" t="s">
        <v>213</v>
      </c>
      <c r="I105" s="1" t="s">
        <v>30</v>
      </c>
      <c r="K105" s="20" t="n">
        <f aca="false">+K104+$M$13</f>
        <v>0.466666666666667</v>
      </c>
      <c r="L105" s="20" t="n">
        <f aca="false">+L104+$M$13</f>
        <v>0.675</v>
      </c>
    </row>
    <row r="106" customFormat="false" ht="15.75" hidden="false" customHeight="true" outlineLevel="0" collapsed="false">
      <c r="B106" s="1" t="n">
        <v>3</v>
      </c>
      <c r="C106" s="1" t="s">
        <v>211</v>
      </c>
      <c r="D106" s="1" t="s">
        <v>45</v>
      </c>
      <c r="E106" s="1" t="s">
        <v>42</v>
      </c>
      <c r="F106" s="1" t="s">
        <v>214</v>
      </c>
      <c r="I106" s="1" t="s">
        <v>215</v>
      </c>
      <c r="K106" s="20" t="n">
        <f aca="false">+K105+$M$13</f>
        <v>0.468055555555556</v>
      </c>
      <c r="L106" s="20" t="n">
        <f aca="false">+L105+$M$13</f>
        <v>0.676388888888889</v>
      </c>
    </row>
    <row r="107" customFormat="false" ht="15.75" hidden="false" customHeight="true" outlineLevel="0" collapsed="false">
      <c r="B107" s="1" t="n">
        <v>4</v>
      </c>
      <c r="C107" s="1" t="s">
        <v>211</v>
      </c>
      <c r="D107" s="1" t="s">
        <v>28</v>
      </c>
      <c r="E107" s="1" t="s">
        <v>21</v>
      </c>
      <c r="F107" s="1" t="s">
        <v>216</v>
      </c>
      <c r="I107" s="1" t="s">
        <v>217</v>
      </c>
      <c r="K107" s="20" t="n">
        <f aca="false">+K106+$M$13</f>
        <v>0.469444444444444</v>
      </c>
      <c r="L107" s="20" t="n">
        <f aca="false">+L106+$M$13</f>
        <v>0.677777777777778</v>
      </c>
    </row>
    <row r="108" customFormat="false" ht="15.75" hidden="false" customHeight="true" outlineLevel="0" collapsed="false">
      <c r="B108" s="1" t="n">
        <v>5</v>
      </c>
      <c r="C108" s="1" t="s">
        <v>211</v>
      </c>
      <c r="D108" s="1" t="s">
        <v>106</v>
      </c>
      <c r="E108" s="1" t="s">
        <v>79</v>
      </c>
      <c r="F108" s="1" t="s">
        <v>218</v>
      </c>
      <c r="I108" s="1" t="s">
        <v>192</v>
      </c>
      <c r="K108" s="20" t="n">
        <f aca="false">+K107+$M$13</f>
        <v>0.470833333333333</v>
      </c>
      <c r="L108" s="20" t="n">
        <f aca="false">+L107+$M$13</f>
        <v>0.679166666666667</v>
      </c>
    </row>
    <row r="109" customFormat="false" ht="15.75" hidden="false" customHeight="true" outlineLevel="0" collapsed="false">
      <c r="B109" s="1" t="n">
        <v>6</v>
      </c>
      <c r="C109" s="1" t="s">
        <v>211</v>
      </c>
      <c r="D109" s="1" t="s">
        <v>219</v>
      </c>
      <c r="E109" s="1" t="s">
        <v>79</v>
      </c>
      <c r="F109" s="1" t="s">
        <v>220</v>
      </c>
      <c r="I109" s="1" t="s">
        <v>221</v>
      </c>
      <c r="K109" s="20" t="n">
        <f aca="false">+K108+$M$13</f>
        <v>0.472222222222222</v>
      </c>
      <c r="L109" s="20" t="n">
        <f aca="false">+L108+$M$13</f>
        <v>0.680555555555556</v>
      </c>
    </row>
    <row r="110" customFormat="false" ht="15.75" hidden="false" customHeight="true" outlineLevel="0" collapsed="false">
      <c r="B110" s="1" t="n">
        <v>7</v>
      </c>
      <c r="C110" s="1" t="s">
        <v>211</v>
      </c>
      <c r="D110" s="1" t="s">
        <v>68</v>
      </c>
      <c r="E110" s="1" t="s">
        <v>69</v>
      </c>
      <c r="F110" s="1" t="s">
        <v>222</v>
      </c>
      <c r="I110" s="1" t="s">
        <v>223</v>
      </c>
      <c r="K110" s="20" t="n">
        <f aca="false">+K109+$M$13</f>
        <v>0.473611111111111</v>
      </c>
      <c r="L110" s="20" t="n">
        <f aca="false">+L109+$M$13</f>
        <v>0.681944444444445</v>
      </c>
    </row>
    <row r="111" customFormat="false" ht="15.75" hidden="false" customHeight="true" outlineLevel="0" collapsed="false">
      <c r="B111" s="1" t="n">
        <v>8</v>
      </c>
      <c r="C111" s="1" t="s">
        <v>211</v>
      </c>
      <c r="D111" s="1" t="s">
        <v>224</v>
      </c>
      <c r="E111" s="1" t="s">
        <v>132</v>
      </c>
      <c r="F111" s="1" t="s">
        <v>225</v>
      </c>
      <c r="G111" s="1" t="s">
        <v>16</v>
      </c>
      <c r="I111" s="1" t="s">
        <v>226</v>
      </c>
      <c r="K111" s="20" t="n">
        <f aca="false">+K110+$M$13</f>
        <v>0.475</v>
      </c>
      <c r="L111" s="20" t="n">
        <f aca="false">+L110+$M$13</f>
        <v>0.683333333333333</v>
      </c>
    </row>
    <row r="112" customFormat="false" ht="15.75" hidden="false" customHeight="true" outlineLevel="0" collapsed="false">
      <c r="B112" s="1" t="n">
        <v>9</v>
      </c>
      <c r="C112" s="1" t="s">
        <v>211</v>
      </c>
      <c r="D112" s="1" t="s">
        <v>131</v>
      </c>
      <c r="E112" s="1" t="s">
        <v>132</v>
      </c>
      <c r="F112" s="1" t="s">
        <v>227</v>
      </c>
      <c r="I112" s="1" t="s">
        <v>228</v>
      </c>
      <c r="K112" s="20" t="n">
        <f aca="false">+K111+$M$13</f>
        <v>0.476388888888889</v>
      </c>
      <c r="L112" s="20" t="n">
        <f aca="false">+L111+$M$13</f>
        <v>0.684722222222222</v>
      </c>
    </row>
    <row r="113" customFormat="false" ht="15.75" hidden="false" customHeight="true" outlineLevel="0" collapsed="false">
      <c r="B113" s="1" t="n">
        <v>10</v>
      </c>
      <c r="C113" s="1" t="s">
        <v>211</v>
      </c>
      <c r="D113" s="1" t="s">
        <v>229</v>
      </c>
      <c r="E113" s="1" t="s">
        <v>69</v>
      </c>
      <c r="F113" s="1" t="s">
        <v>230</v>
      </c>
      <c r="I113" s="1" t="s">
        <v>124</v>
      </c>
      <c r="K113" s="20" t="n">
        <f aca="false">+K112+$M$13</f>
        <v>0.477777777777778</v>
      </c>
      <c r="L113" s="20" t="n">
        <f aca="false">+L112+$M$13</f>
        <v>0.686111111111111</v>
      </c>
    </row>
    <row r="114" customFormat="false" ht="21" hidden="false" customHeight="true" outlineLevel="0" collapsed="false">
      <c r="B114" s="1" t="n">
        <v>11</v>
      </c>
      <c r="K114" s="20" t="n">
        <f aca="false">+K113+$M$13</f>
        <v>0.479166666666667</v>
      </c>
      <c r="L114" s="20" t="n">
        <f aca="false">+L113+$M$13</f>
        <v>0.6875</v>
      </c>
    </row>
    <row r="115" customFormat="false" ht="15.75" hidden="false" customHeight="true" outlineLevel="0" collapsed="false">
      <c r="B115" s="1" t="n">
        <v>12</v>
      </c>
      <c r="C115" s="1" t="s">
        <v>211</v>
      </c>
      <c r="D115" s="1" t="s">
        <v>231</v>
      </c>
      <c r="E115" s="1" t="s">
        <v>69</v>
      </c>
      <c r="F115" s="1" t="s">
        <v>232</v>
      </c>
      <c r="I115" s="1" t="s">
        <v>233</v>
      </c>
      <c r="K115" s="20" t="n">
        <f aca="false">+K114+$M$13</f>
        <v>0.480555555555556</v>
      </c>
      <c r="L115" s="20" t="n">
        <f aca="false">+L114+$M$13</f>
        <v>0.688888888888889</v>
      </c>
    </row>
    <row r="116" customFormat="false" ht="15.75" hidden="false" customHeight="true" outlineLevel="0" collapsed="false">
      <c r="B116" s="1" t="n">
        <v>13</v>
      </c>
      <c r="C116" s="1" t="s">
        <v>211</v>
      </c>
      <c r="D116" s="1" t="s">
        <v>234</v>
      </c>
      <c r="E116" s="1" t="s">
        <v>21</v>
      </c>
      <c r="F116" s="1" t="s">
        <v>235</v>
      </c>
      <c r="I116" s="1" t="s">
        <v>236</v>
      </c>
      <c r="K116" s="20" t="n">
        <f aca="false">+K115+$M$13</f>
        <v>0.481944444444444</v>
      </c>
      <c r="L116" s="20" t="n">
        <f aca="false">+L115+$M$13</f>
        <v>0.690277777777778</v>
      </c>
    </row>
    <row r="117" customFormat="false" ht="15.75" hidden="false" customHeight="true" outlineLevel="0" collapsed="false">
      <c r="B117" s="1" t="n">
        <v>14</v>
      </c>
      <c r="C117" s="1" t="s">
        <v>211</v>
      </c>
      <c r="D117" s="1" t="s">
        <v>85</v>
      </c>
      <c r="E117" s="1" t="s">
        <v>79</v>
      </c>
      <c r="F117" s="1" t="s">
        <v>237</v>
      </c>
      <c r="I117" s="1" t="s">
        <v>238</v>
      </c>
      <c r="K117" s="20" t="n">
        <f aca="false">+K116+$M$13</f>
        <v>0.483333333333333</v>
      </c>
      <c r="L117" s="20" t="n">
        <f aca="false">+L116+$M$13</f>
        <v>0.691666666666667</v>
      </c>
    </row>
    <row r="118" customFormat="false" ht="15.75" hidden="false" customHeight="true" outlineLevel="0" collapsed="false">
      <c r="B118" s="1" t="n">
        <v>15</v>
      </c>
      <c r="C118" s="1" t="s">
        <v>211</v>
      </c>
      <c r="D118" s="1" t="s">
        <v>55</v>
      </c>
      <c r="E118" s="1" t="s">
        <v>49</v>
      </c>
      <c r="F118" s="1" t="s">
        <v>239</v>
      </c>
      <c r="I118" s="1" t="s">
        <v>240</v>
      </c>
      <c r="K118" s="20" t="n">
        <f aca="false">+K117+$M$13</f>
        <v>0.484722222222222</v>
      </c>
      <c r="L118" s="20" t="n">
        <f aca="false">+L117+$M$13</f>
        <v>0.693055555555556</v>
      </c>
    </row>
    <row r="119" customFormat="false" ht="15.75" hidden="false" customHeight="true" outlineLevel="0" collapsed="false">
      <c r="B119" s="1" t="n">
        <v>16</v>
      </c>
      <c r="C119" s="1" t="s">
        <v>211</v>
      </c>
      <c r="D119" s="1" t="s">
        <v>158</v>
      </c>
      <c r="E119" s="1" t="s">
        <v>42</v>
      </c>
      <c r="F119" s="1" t="s">
        <v>241</v>
      </c>
      <c r="I119" s="1" t="s">
        <v>242</v>
      </c>
      <c r="K119" s="20" t="n">
        <f aca="false">+K118+$M$13</f>
        <v>0.486111111111111</v>
      </c>
      <c r="L119" s="20" t="n">
        <f aca="false">+L118+$M$13</f>
        <v>0.694444444444444</v>
      </c>
    </row>
    <row r="120" customFormat="false" ht="15.75" hidden="false" customHeight="true" outlineLevel="0" collapsed="false">
      <c r="B120" s="1" t="n">
        <v>17</v>
      </c>
      <c r="C120" s="1" t="s">
        <v>211</v>
      </c>
      <c r="D120" s="1" t="s">
        <v>20</v>
      </c>
      <c r="E120" s="1" t="s">
        <v>21</v>
      </c>
      <c r="F120" s="1" t="s">
        <v>243</v>
      </c>
      <c r="I120" s="1" t="s">
        <v>244</v>
      </c>
      <c r="K120" s="20" t="n">
        <f aca="false">+K119+$M$13</f>
        <v>0.4875</v>
      </c>
      <c r="L120" s="20" t="n">
        <f aca="false">+L119+$M$13</f>
        <v>0.695833333333333</v>
      </c>
    </row>
    <row r="121" customFormat="false" ht="15.75" hidden="false" customHeight="true" outlineLevel="0" collapsed="false">
      <c r="B121" s="1" t="n">
        <v>18</v>
      </c>
      <c r="C121" s="1" t="s">
        <v>211</v>
      </c>
      <c r="D121" s="1" t="s">
        <v>28</v>
      </c>
      <c r="E121" s="1" t="s">
        <v>21</v>
      </c>
      <c r="F121" s="1" t="s">
        <v>245</v>
      </c>
      <c r="I121" s="1" t="s">
        <v>246</v>
      </c>
      <c r="K121" s="20" t="n">
        <f aca="false">+K120+$M$13</f>
        <v>0.488888888888889</v>
      </c>
      <c r="L121" s="20" t="n">
        <f aca="false">+L120+$M$13</f>
        <v>0.697222222222222</v>
      </c>
    </row>
    <row r="122" customFormat="false" ht="15.75" hidden="false" customHeight="true" outlineLevel="0" collapsed="false">
      <c r="B122" s="1" t="n">
        <v>19</v>
      </c>
      <c r="C122" s="1" t="s">
        <v>211</v>
      </c>
      <c r="D122" s="1" t="s">
        <v>25</v>
      </c>
      <c r="E122" s="1" t="s">
        <v>21</v>
      </c>
      <c r="F122" s="1" t="s">
        <v>247</v>
      </c>
      <c r="I122" s="1" t="s">
        <v>248</v>
      </c>
      <c r="K122" s="20" t="n">
        <f aca="false">+K121+$M$13</f>
        <v>0.490277777777778</v>
      </c>
      <c r="L122" s="20" t="n">
        <f aca="false">+L121+$M$13</f>
        <v>0.698611111111111</v>
      </c>
    </row>
    <row r="123" customFormat="false" ht="15.75" hidden="false" customHeight="true" outlineLevel="0" collapsed="false">
      <c r="B123" s="1" t="n">
        <v>20</v>
      </c>
      <c r="C123" s="1" t="s">
        <v>211</v>
      </c>
      <c r="D123" s="1" t="s">
        <v>249</v>
      </c>
      <c r="E123" s="1" t="s">
        <v>79</v>
      </c>
      <c r="F123" s="1" t="s">
        <v>250</v>
      </c>
      <c r="G123" s="1" t="s">
        <v>16</v>
      </c>
      <c r="I123" s="1" t="s">
        <v>40</v>
      </c>
      <c r="K123" s="20" t="n">
        <f aca="false">+K122+$M$13</f>
        <v>0.491666666666667</v>
      </c>
      <c r="L123" s="20" t="n">
        <f aca="false">+L122+$M$13</f>
        <v>0.7</v>
      </c>
    </row>
    <row r="124" customFormat="false" ht="15.75" hidden="false" customHeight="true" outlineLevel="0" collapsed="false">
      <c r="B124" s="1" t="n">
        <v>21</v>
      </c>
      <c r="C124" s="1" t="s">
        <v>211</v>
      </c>
      <c r="D124" s="1" t="s">
        <v>146</v>
      </c>
      <c r="E124" s="1" t="s">
        <v>32</v>
      </c>
      <c r="F124" s="1" t="s">
        <v>251</v>
      </c>
      <c r="K124" s="20" t="n">
        <f aca="false">+K123+$M$13</f>
        <v>0.493055555555556</v>
      </c>
      <c r="L124" s="20" t="n">
        <f aca="false">+L123+$M$13</f>
        <v>0.701388888888889</v>
      </c>
    </row>
    <row r="125" customFormat="false" ht="21" hidden="false" customHeight="true" outlineLevel="0" collapsed="false">
      <c r="B125" s="1" t="n">
        <v>22</v>
      </c>
      <c r="K125" s="20" t="n">
        <f aca="false">+K124+$M$13</f>
        <v>0.494444444444444</v>
      </c>
      <c r="L125" s="20" t="n">
        <f aca="false">+L124+$M$13</f>
        <v>0.702777777777778</v>
      </c>
    </row>
    <row r="126" customFormat="false" ht="15.75" hidden="false" customHeight="true" outlineLevel="0" collapsed="false">
      <c r="B126" s="1" t="n">
        <v>23</v>
      </c>
      <c r="C126" s="1" t="s">
        <v>211</v>
      </c>
      <c r="D126" s="1" t="s">
        <v>106</v>
      </c>
      <c r="E126" s="1" t="s">
        <v>79</v>
      </c>
      <c r="F126" s="1" t="s">
        <v>252</v>
      </c>
      <c r="I126" s="1" t="s">
        <v>253</v>
      </c>
      <c r="K126" s="20" t="n">
        <f aca="false">+K125+$M$13</f>
        <v>0.495833333333333</v>
      </c>
      <c r="L126" s="20" t="n">
        <f aca="false">+L125+$M$13</f>
        <v>0.704166666666667</v>
      </c>
    </row>
    <row r="127" customFormat="false" ht="15.75" hidden="false" customHeight="true" outlineLevel="0" collapsed="false">
      <c r="B127" s="1" t="n">
        <v>24</v>
      </c>
      <c r="C127" s="1" t="s">
        <v>211</v>
      </c>
      <c r="D127" s="1" t="s">
        <v>219</v>
      </c>
      <c r="E127" s="1" t="s">
        <v>79</v>
      </c>
      <c r="F127" s="1" t="s">
        <v>254</v>
      </c>
      <c r="I127" s="1" t="s">
        <v>255</v>
      </c>
      <c r="K127" s="20" t="n">
        <f aca="false">+K126+$M$13</f>
        <v>0.497222222222222</v>
      </c>
      <c r="L127" s="20" t="n">
        <f aca="false">+L126+$M$13</f>
        <v>0.705555555555556</v>
      </c>
    </row>
    <row r="128" customFormat="false" ht="15.75" hidden="false" customHeight="true" outlineLevel="0" collapsed="false">
      <c r="B128" s="1" t="n">
        <v>25</v>
      </c>
      <c r="C128" s="1" t="s">
        <v>211</v>
      </c>
      <c r="D128" s="1" t="s">
        <v>68</v>
      </c>
      <c r="E128" s="1" t="s">
        <v>69</v>
      </c>
      <c r="F128" s="1" t="s">
        <v>256</v>
      </c>
      <c r="I128" s="1" t="s">
        <v>155</v>
      </c>
      <c r="K128" s="20" t="n">
        <f aca="false">+K127+$M$13</f>
        <v>0.498611111111111</v>
      </c>
      <c r="L128" s="20" t="n">
        <f aca="false">+L127+$M$13</f>
        <v>0.706944444444445</v>
      </c>
    </row>
    <row r="129" customFormat="false" ht="15.75" hidden="false" customHeight="true" outlineLevel="0" collapsed="false">
      <c r="B129" s="1" t="n">
        <v>26</v>
      </c>
      <c r="C129" s="1" t="s">
        <v>211</v>
      </c>
      <c r="D129" s="1" t="s">
        <v>257</v>
      </c>
      <c r="E129" s="1" t="s">
        <v>79</v>
      </c>
      <c r="F129" s="1" t="s">
        <v>258</v>
      </c>
      <c r="H129" s="22" t="s">
        <v>47</v>
      </c>
      <c r="K129" s="20" t="n">
        <f aca="false">+K128+$M$13</f>
        <v>0.5</v>
      </c>
      <c r="L129" s="20"/>
    </row>
    <row r="130" customFormat="false" ht="15.75" hidden="false" customHeight="true" outlineLevel="0" collapsed="false">
      <c r="B130" s="1" t="n">
        <v>27</v>
      </c>
      <c r="C130" s="1" t="s">
        <v>211</v>
      </c>
      <c r="D130" s="1" t="s">
        <v>88</v>
      </c>
      <c r="E130" s="1" t="s">
        <v>79</v>
      </c>
      <c r="F130" s="1" t="s">
        <v>259</v>
      </c>
      <c r="H130" s="22" t="s">
        <v>47</v>
      </c>
      <c r="K130" s="20" t="n">
        <f aca="false">+K129+$M$13</f>
        <v>0.501388888888889</v>
      </c>
      <c r="L130" s="20"/>
    </row>
    <row r="131" customFormat="false" ht="15.75" hidden="false" customHeight="true" outlineLevel="0" collapsed="false">
      <c r="B131" s="1" t="n">
        <v>28</v>
      </c>
      <c r="C131" s="1" t="s">
        <v>211</v>
      </c>
      <c r="D131" s="1" t="s">
        <v>260</v>
      </c>
      <c r="E131" s="1" t="s">
        <v>261</v>
      </c>
      <c r="F131" s="1" t="s">
        <v>262</v>
      </c>
      <c r="H131" s="22" t="s">
        <v>47</v>
      </c>
      <c r="K131" s="20" t="n">
        <f aca="false">+K130+$M$13</f>
        <v>0.502777777777778</v>
      </c>
      <c r="L131" s="20"/>
    </row>
    <row r="132" customFormat="false" ht="15.75" hidden="false" customHeight="true" outlineLevel="0" collapsed="false">
      <c r="B132" s="1" t="n">
        <v>29</v>
      </c>
      <c r="C132" s="1" t="s">
        <v>211</v>
      </c>
      <c r="D132" s="1" t="s">
        <v>158</v>
      </c>
      <c r="E132" s="1" t="s">
        <v>42</v>
      </c>
      <c r="F132" s="1" t="s">
        <v>263</v>
      </c>
      <c r="I132" s="1" t="s">
        <v>264</v>
      </c>
      <c r="K132" s="20" t="n">
        <f aca="false">+K131+$M$13</f>
        <v>0.504166666666667</v>
      </c>
      <c r="L132" s="20" t="n">
        <v>0.708333333333333</v>
      </c>
    </row>
    <row r="133" customFormat="false" ht="15" hidden="false" customHeight="false" outlineLevel="0" collapsed="false">
      <c r="B133" s="1" t="n">
        <v>30</v>
      </c>
      <c r="C133" s="1" t="s">
        <v>211</v>
      </c>
      <c r="D133" s="1" t="s">
        <v>20</v>
      </c>
      <c r="E133" s="1" t="s">
        <v>21</v>
      </c>
      <c r="F133" s="1" t="s">
        <v>265</v>
      </c>
      <c r="H133" s="19" t="s">
        <v>23</v>
      </c>
      <c r="I133" s="1" t="s">
        <v>266</v>
      </c>
      <c r="K133" s="20"/>
      <c r="L133" s="20" t="n">
        <f aca="false">+L132+$M$13</f>
        <v>0.709722222222222</v>
      </c>
    </row>
    <row r="134" customFormat="false" ht="15.75" hidden="false" customHeight="true" outlineLevel="0" collapsed="false">
      <c r="B134" s="1" t="n">
        <v>31</v>
      </c>
      <c r="C134" s="1" t="s">
        <v>211</v>
      </c>
      <c r="D134" s="1" t="s">
        <v>28</v>
      </c>
      <c r="E134" s="1" t="s">
        <v>21</v>
      </c>
      <c r="F134" s="1" t="s">
        <v>267</v>
      </c>
      <c r="G134" s="1" t="s">
        <v>16</v>
      </c>
      <c r="H134" s="19" t="s">
        <v>23</v>
      </c>
      <c r="K134" s="20"/>
      <c r="L134" s="20" t="n">
        <v>0.711111111111111</v>
      </c>
    </row>
    <row r="135" customFormat="false" ht="21" hidden="false" customHeight="true" outlineLevel="0" collapsed="false"/>
    <row r="136" customFormat="false" ht="21" hidden="false" customHeight="true" outlineLevel="0" collapsed="false"/>
    <row r="137" customFormat="false" ht="15" hidden="false" customHeight="false" outlineLevel="0" collapsed="false">
      <c r="H137" s="24"/>
      <c r="K137" s="20" t="s">
        <v>268</v>
      </c>
      <c r="L137" s="20" t="s">
        <v>269</v>
      </c>
      <c r="N137" s="1" t="s">
        <v>270</v>
      </c>
    </row>
    <row r="138" customFormat="false" ht="15" hidden="false" customHeight="false" outlineLevel="0" collapsed="false">
      <c r="K138" s="20"/>
      <c r="L138" s="20"/>
      <c r="N138" s="1" t="s">
        <v>119</v>
      </c>
    </row>
    <row r="139" customFormat="false" ht="15" hidden="false" customHeight="false" outlineLevel="0" collapsed="false">
      <c r="B139" s="6"/>
      <c r="C139" s="7"/>
      <c r="D139" s="8" t="s">
        <v>271</v>
      </c>
      <c r="E139" s="9"/>
      <c r="F139" s="10" t="s">
        <v>272</v>
      </c>
      <c r="G139" s="6" t="s">
        <v>273</v>
      </c>
      <c r="H139" s="11"/>
      <c r="I139" s="12"/>
    </row>
    <row r="140" customFormat="false" ht="26.25" hidden="false" customHeight="false" outlineLevel="0" collapsed="false">
      <c r="B140" s="13" t="s">
        <v>274</v>
      </c>
      <c r="C140" s="14"/>
      <c r="D140" s="15"/>
      <c r="E140" s="15"/>
      <c r="F140" s="15"/>
      <c r="G140" s="16"/>
      <c r="H140" s="16"/>
      <c r="I140" s="17"/>
    </row>
    <row r="141" customFormat="false" ht="15" hidden="false" customHeight="false" outlineLevel="0" collapsed="false">
      <c r="B141" s="18" t="s">
        <v>11</v>
      </c>
      <c r="C141" s="18" t="s">
        <v>12</v>
      </c>
      <c r="D141" s="18" t="s">
        <v>13</v>
      </c>
      <c r="E141" s="18" t="s">
        <v>14</v>
      </c>
      <c r="F141" s="18" t="s">
        <v>15</v>
      </c>
      <c r="G141" s="18" t="s">
        <v>16</v>
      </c>
      <c r="H141" s="18" t="s">
        <v>17</v>
      </c>
      <c r="I141" s="18" t="s">
        <v>18</v>
      </c>
    </row>
    <row r="142" customFormat="false" ht="15" hidden="false" customHeight="false" outlineLevel="0" collapsed="false">
      <c r="B142" s="1" t="n">
        <v>1</v>
      </c>
      <c r="C142" s="1" t="s">
        <v>275</v>
      </c>
      <c r="D142" s="1" t="s">
        <v>34</v>
      </c>
      <c r="E142" s="1" t="s">
        <v>35</v>
      </c>
      <c r="F142" s="1" t="s">
        <v>276</v>
      </c>
      <c r="H142" s="22" t="s">
        <v>47</v>
      </c>
      <c r="K142" s="20" t="n">
        <v>0.506944444444444</v>
      </c>
      <c r="L142" s="20"/>
    </row>
    <row r="143" customFormat="false" ht="15" hidden="false" customHeight="false" outlineLevel="0" collapsed="false">
      <c r="B143" s="1" t="n">
        <v>2</v>
      </c>
      <c r="C143" s="1" t="s">
        <v>275</v>
      </c>
      <c r="D143" s="1" t="s">
        <v>224</v>
      </c>
      <c r="E143" s="1" t="s">
        <v>132</v>
      </c>
      <c r="F143" s="1" t="s">
        <v>277</v>
      </c>
      <c r="I143" s="1" t="s">
        <v>278</v>
      </c>
      <c r="K143" s="20" t="n">
        <f aca="false">+K142+$M$13</f>
        <v>0.508333333333333</v>
      </c>
      <c r="L143" s="20" t="n">
        <v>0.725694444444444</v>
      </c>
    </row>
    <row r="144" customFormat="false" ht="15" hidden="false" customHeight="false" outlineLevel="0" collapsed="false">
      <c r="B144" s="1" t="n">
        <v>3</v>
      </c>
      <c r="C144" s="1" t="s">
        <v>275</v>
      </c>
      <c r="D144" s="1" t="s">
        <v>229</v>
      </c>
      <c r="E144" s="1" t="s">
        <v>69</v>
      </c>
      <c r="F144" s="1" t="s">
        <v>279</v>
      </c>
      <c r="I144" s="1" t="s">
        <v>280</v>
      </c>
      <c r="K144" s="20" t="n">
        <f aca="false">+K143+$M$13</f>
        <v>0.509722222222222</v>
      </c>
      <c r="L144" s="20" t="n">
        <f aca="false">+L143+$M$13</f>
        <v>0.727083333333333</v>
      </c>
    </row>
    <row r="145" customFormat="false" ht="15" hidden="false" customHeight="false" outlineLevel="0" collapsed="false">
      <c r="B145" s="1" t="n">
        <v>4</v>
      </c>
      <c r="C145" s="1" t="s">
        <v>275</v>
      </c>
      <c r="D145" s="1" t="s">
        <v>158</v>
      </c>
      <c r="E145" s="1" t="s">
        <v>42</v>
      </c>
      <c r="F145" s="1" t="s">
        <v>281</v>
      </c>
      <c r="I145" s="1" t="s">
        <v>282</v>
      </c>
      <c r="K145" s="20" t="n">
        <f aca="false">+K144+$M$13</f>
        <v>0.511111111111111</v>
      </c>
      <c r="L145" s="20" t="n">
        <f aca="false">+L144+$M$13</f>
        <v>0.728472222222222</v>
      </c>
    </row>
    <row r="146" customFormat="false" ht="15" hidden="false" customHeight="false" outlineLevel="0" collapsed="false">
      <c r="B146" s="1" t="n">
        <v>5</v>
      </c>
      <c r="C146" s="1" t="s">
        <v>275</v>
      </c>
      <c r="D146" s="1" t="s">
        <v>283</v>
      </c>
      <c r="E146" s="1" t="s">
        <v>79</v>
      </c>
      <c r="F146" s="1" t="s">
        <v>284</v>
      </c>
      <c r="I146" s="1" t="s">
        <v>285</v>
      </c>
      <c r="K146" s="20" t="n">
        <f aca="false">+K145+$M$13</f>
        <v>0.5125</v>
      </c>
      <c r="L146" s="20" t="n">
        <f aca="false">+L145+$M$13</f>
        <v>0.729861111111111</v>
      </c>
    </row>
    <row r="147" customFormat="false" ht="15" hidden="false" customHeight="false" outlineLevel="0" collapsed="false">
      <c r="B147" s="1" t="n">
        <v>6</v>
      </c>
      <c r="C147" s="1" t="s">
        <v>275</v>
      </c>
      <c r="D147" s="1" t="s">
        <v>224</v>
      </c>
      <c r="E147" s="1" t="s">
        <v>132</v>
      </c>
      <c r="F147" s="1" t="s">
        <v>286</v>
      </c>
      <c r="I147" s="1" t="s">
        <v>287</v>
      </c>
      <c r="K147" s="20" t="n">
        <v>0.527777777777778</v>
      </c>
      <c r="L147" s="20" t="n">
        <f aca="false">+L146+$M$13</f>
        <v>0.73125</v>
      </c>
    </row>
    <row r="148" customFormat="false" ht="15" hidden="false" customHeight="false" outlineLevel="0" collapsed="false">
      <c r="B148" s="1" t="n">
        <v>7</v>
      </c>
      <c r="C148" s="1" t="s">
        <v>275</v>
      </c>
      <c r="D148" s="1" t="s">
        <v>158</v>
      </c>
      <c r="E148" s="1" t="s">
        <v>42</v>
      </c>
      <c r="F148" s="1" t="s">
        <v>288</v>
      </c>
      <c r="I148" s="1" t="s">
        <v>289</v>
      </c>
      <c r="K148" s="20" t="n">
        <f aca="false">+K147+$M$13</f>
        <v>0.529166666666667</v>
      </c>
      <c r="L148" s="20" t="n">
        <f aca="false">+L147+$M$13</f>
        <v>0.732638888888889</v>
      </c>
    </row>
    <row r="149" customFormat="false" ht="15" hidden="false" customHeight="false" outlineLevel="0" collapsed="false">
      <c r="B149" s="1" t="n">
        <v>8</v>
      </c>
      <c r="C149" s="1" t="s">
        <v>275</v>
      </c>
      <c r="D149" s="1" t="s">
        <v>224</v>
      </c>
      <c r="E149" s="1" t="s">
        <v>132</v>
      </c>
      <c r="F149" s="1" t="s">
        <v>290</v>
      </c>
      <c r="I149" s="1" t="s">
        <v>291</v>
      </c>
      <c r="K149" s="20" t="n">
        <v>0.541666666666667</v>
      </c>
      <c r="L149" s="20" t="n">
        <f aca="false">+L148+$M$13</f>
        <v>0.734027777777778</v>
      </c>
    </row>
  </sheetData>
  <printOptions headings="false" gridLines="false" gridLinesSet="true" horizontalCentered="false" verticalCentered="false"/>
  <pageMargins left="0.236111111111111" right="0.236111111111111" top="0.747916666666667" bottom="0.748611111111111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&amp;L&amp;F&amp;R&amp;P van  &amp;N</oddFooter>
  </headerFooter>
  <rowBreaks count="6" manualBreakCount="6">
    <brk id="33" man="true" max="16383" min="0"/>
    <brk id="47" man="true" max="16383" min="0"/>
    <brk id="77" man="true" max="16383" min="0"/>
    <brk id="99" man="true" max="16383" min="0"/>
    <brk id="128" man="true" max="16383" min="0"/>
    <brk id="13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8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O36" activeCellId="0" sqref="O36"/>
    </sheetView>
  </sheetViews>
  <sheetFormatPr defaultColWidth="8.75390625" defaultRowHeight="1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5.57"/>
    <col collapsed="false" customWidth="true" hidden="false" outlineLevel="0" max="3" min="3" style="1" width="26.43"/>
    <col collapsed="false" customWidth="true" hidden="false" outlineLevel="0" max="4" min="4" style="1" width="16.43"/>
    <col collapsed="false" customWidth="true" hidden="false" outlineLevel="0" max="5" min="5" style="1" width="32.29"/>
    <col collapsed="false" customWidth="true" hidden="false" outlineLevel="0" max="8" min="8" style="1" width="37.43"/>
  </cols>
  <sheetData>
    <row r="2" customFormat="false" ht="27" hidden="false" customHeight="false" outlineLevel="0" collapsed="false">
      <c r="B2" s="25" t="s">
        <v>292</v>
      </c>
      <c r="C2" s="26"/>
      <c r="D2" s="26"/>
      <c r="E2" s="27" t="s">
        <v>293</v>
      </c>
      <c r="F2" s="28"/>
      <c r="G2" s="27" t="s">
        <v>294</v>
      </c>
      <c r="H2" s="28"/>
    </row>
    <row r="3" customFormat="false" ht="15.75" hidden="false" customHeight="true" outlineLevel="0" collapsed="false">
      <c r="I3" s="29" t="s">
        <v>295</v>
      </c>
      <c r="J3" s="29"/>
      <c r="K3" s="29" t="s">
        <v>296</v>
      </c>
      <c r="L3" s="29"/>
      <c r="M3" s="29"/>
      <c r="N3" s="29"/>
      <c r="O3" s="30"/>
      <c r="P3" s="30"/>
    </row>
    <row r="4" customFormat="false" ht="15.75" hidden="false" customHeight="true" outlineLevel="0" collapsed="false">
      <c r="I4" s="31" t="s">
        <v>297</v>
      </c>
      <c r="J4" s="31"/>
      <c r="K4" s="31" t="s">
        <v>298</v>
      </c>
      <c r="L4" s="31"/>
      <c r="M4" s="31" t="s">
        <v>299</v>
      </c>
      <c r="N4" s="31"/>
      <c r="O4" s="32"/>
      <c r="P4" s="32"/>
    </row>
    <row r="5" customFormat="false" ht="30.75" hidden="false" customHeight="false" outlineLevel="0" collapsed="false">
      <c r="A5" s="33" t="s">
        <v>300</v>
      </c>
      <c r="B5" s="34"/>
      <c r="C5" s="33" t="s">
        <v>301</v>
      </c>
      <c r="D5" s="33"/>
      <c r="E5" s="33" t="s">
        <v>8</v>
      </c>
      <c r="F5" s="33"/>
      <c r="G5" s="34"/>
      <c r="H5" s="6" t="s">
        <v>9</v>
      </c>
      <c r="I5" s="35" t="s">
        <v>302</v>
      </c>
      <c r="J5" s="36" t="s">
        <v>303</v>
      </c>
      <c r="K5" s="36" t="s">
        <v>302</v>
      </c>
      <c r="L5" s="36" t="s">
        <v>303</v>
      </c>
      <c r="M5" s="36" t="s">
        <v>302</v>
      </c>
      <c r="N5" s="36" t="s">
        <v>303</v>
      </c>
      <c r="O5" s="36" t="s">
        <v>304</v>
      </c>
      <c r="P5" s="37" t="s">
        <v>305</v>
      </c>
    </row>
    <row r="6" customFormat="false" ht="15" hidden="false" customHeight="false" outlineLevel="0" collapsed="false">
      <c r="A6" s="18" t="s">
        <v>11</v>
      </c>
      <c r="B6" s="18" t="s">
        <v>12</v>
      </c>
      <c r="C6" s="18" t="s">
        <v>13</v>
      </c>
      <c r="D6" s="18" t="s">
        <v>14</v>
      </c>
      <c r="E6" s="18" t="s">
        <v>15</v>
      </c>
      <c r="F6" s="18" t="s">
        <v>16</v>
      </c>
      <c r="G6" s="38" t="s">
        <v>17</v>
      </c>
      <c r="H6" s="18" t="s">
        <v>18</v>
      </c>
      <c r="I6" s="39"/>
      <c r="J6" s="39"/>
      <c r="K6" s="39"/>
      <c r="L6" s="39"/>
      <c r="M6" s="39"/>
      <c r="N6" s="39"/>
      <c r="O6" s="39"/>
      <c r="P6" s="39"/>
    </row>
    <row r="7" s="21" customFormat="true" ht="19.5" hidden="false" customHeight="true" outlineLevel="0" collapsed="false">
      <c r="A7" s="21" t="n">
        <v>1</v>
      </c>
      <c r="B7" s="21" t="s">
        <v>19</v>
      </c>
      <c r="C7" s="21" t="s">
        <v>20</v>
      </c>
      <c r="D7" s="21" t="s">
        <v>21</v>
      </c>
      <c r="E7" s="21" t="s">
        <v>22</v>
      </c>
      <c r="G7" s="40" t="s">
        <v>23</v>
      </c>
      <c r="H7" s="21" t="s">
        <v>24</v>
      </c>
      <c r="I7" s="41"/>
      <c r="J7" s="41"/>
      <c r="K7" s="41" t="n">
        <v>8</v>
      </c>
      <c r="L7" s="41" t="n">
        <v>37.27</v>
      </c>
      <c r="M7" s="41" t="n">
        <v>0</v>
      </c>
      <c r="N7" s="41" t="n">
        <v>31.07</v>
      </c>
      <c r="O7" s="41" t="n">
        <f aca="false">+K7+M7</f>
        <v>8</v>
      </c>
      <c r="P7" s="41"/>
    </row>
    <row r="8" s="21" customFormat="true" ht="19.5" hidden="false" customHeight="true" outlineLevel="0" collapsed="false">
      <c r="A8" s="21" t="n">
        <v>2</v>
      </c>
      <c r="B8" s="21" t="s">
        <v>19</v>
      </c>
      <c r="C8" s="21" t="s">
        <v>25</v>
      </c>
      <c r="D8" s="21" t="s">
        <v>21</v>
      </c>
      <c r="E8" s="21" t="s">
        <v>26</v>
      </c>
      <c r="H8" s="21" t="s">
        <v>27</v>
      </c>
      <c r="I8" s="41" t="n">
        <v>4</v>
      </c>
      <c r="J8" s="41" t="s">
        <v>306</v>
      </c>
      <c r="K8" s="41" t="n">
        <v>0</v>
      </c>
      <c r="L8" s="41" t="n">
        <v>39.86</v>
      </c>
      <c r="M8" s="41" t="n">
        <v>0</v>
      </c>
      <c r="N8" s="41" t="n">
        <v>33.3</v>
      </c>
      <c r="O8" s="41" t="n">
        <f aca="false">+K8+M8</f>
        <v>0</v>
      </c>
      <c r="P8" s="41"/>
    </row>
    <row r="9" s="21" customFormat="true" ht="19.5" hidden="false" customHeight="true" outlineLevel="0" collapsed="false">
      <c r="A9" s="21" t="n">
        <v>3</v>
      </c>
      <c r="B9" s="21" t="s">
        <v>19</v>
      </c>
      <c r="C9" s="21" t="s">
        <v>28</v>
      </c>
      <c r="D9" s="21" t="s">
        <v>21</v>
      </c>
      <c r="E9" s="21" t="s">
        <v>29</v>
      </c>
      <c r="H9" s="21" t="s">
        <v>30</v>
      </c>
      <c r="I9" s="41" t="n">
        <v>0</v>
      </c>
      <c r="J9" s="41" t="s">
        <v>307</v>
      </c>
      <c r="K9" s="41" t="s">
        <v>308</v>
      </c>
      <c r="L9" s="41"/>
      <c r="M9" s="41"/>
      <c r="N9" s="41"/>
      <c r="O9" s="41" t="s">
        <v>309</v>
      </c>
      <c r="P9" s="41"/>
    </row>
    <row r="10" s="21" customFormat="true" ht="19.5" hidden="false" customHeight="true" outlineLevel="0" collapsed="false">
      <c r="A10" s="21" t="n">
        <v>3</v>
      </c>
      <c r="B10" s="21" t="s">
        <v>19</v>
      </c>
      <c r="C10" s="21" t="s">
        <v>31</v>
      </c>
      <c r="D10" s="21" t="s">
        <v>32</v>
      </c>
      <c r="E10" s="21" t="s">
        <v>33</v>
      </c>
      <c r="G10" s="40" t="s">
        <v>23</v>
      </c>
      <c r="I10" s="41"/>
      <c r="J10" s="41"/>
      <c r="K10" s="41" t="n">
        <v>0</v>
      </c>
      <c r="L10" s="41" t="n">
        <v>30.47</v>
      </c>
      <c r="M10" s="41" t="n">
        <v>0</v>
      </c>
      <c r="N10" s="42" t="n">
        <v>23.17</v>
      </c>
      <c r="O10" s="41" t="n">
        <f aca="false">+K10+M10</f>
        <v>0</v>
      </c>
      <c r="P10" s="41"/>
    </row>
    <row r="11" s="21" customFormat="true" ht="19.5" hidden="false" customHeight="true" outlineLevel="0" collapsed="false">
      <c r="A11" s="21" t="n">
        <v>4</v>
      </c>
      <c r="B11" s="21" t="s">
        <v>19</v>
      </c>
      <c r="C11" s="21" t="s">
        <v>34</v>
      </c>
      <c r="D11" s="21" t="s">
        <v>35</v>
      </c>
      <c r="E11" s="21" t="s">
        <v>36</v>
      </c>
      <c r="G11" s="40" t="s">
        <v>23</v>
      </c>
      <c r="I11" s="41"/>
      <c r="J11" s="41"/>
      <c r="K11" s="41" t="n">
        <v>0</v>
      </c>
      <c r="L11" s="41" t="n">
        <v>37.09</v>
      </c>
      <c r="M11" s="41"/>
      <c r="N11" s="41" t="s">
        <v>310</v>
      </c>
      <c r="O11" s="41" t="s">
        <v>309</v>
      </c>
      <c r="P11" s="41"/>
    </row>
    <row r="12" s="21" customFormat="true" ht="19.5" hidden="false" customHeight="true" outlineLevel="0" collapsed="false">
      <c r="A12" s="21" t="n">
        <v>5</v>
      </c>
      <c r="B12" s="21" t="s">
        <v>19</v>
      </c>
      <c r="C12" s="21" t="s">
        <v>37</v>
      </c>
      <c r="D12" s="21" t="s">
        <v>38</v>
      </c>
      <c r="E12" s="21" t="s">
        <v>39</v>
      </c>
      <c r="F12" s="21" t="s">
        <v>16</v>
      </c>
      <c r="H12" s="21" t="s">
        <v>40</v>
      </c>
      <c r="I12" s="41" t="n">
        <v>0</v>
      </c>
      <c r="J12" s="41" t="s">
        <v>311</v>
      </c>
      <c r="K12" s="41" t="n">
        <v>0</v>
      </c>
      <c r="L12" s="41" t="n">
        <v>31.94</v>
      </c>
      <c r="M12" s="41" t="n">
        <v>0</v>
      </c>
      <c r="N12" s="42" t="n">
        <v>26.67</v>
      </c>
      <c r="O12" s="41" t="n">
        <f aca="false">+K12+M12</f>
        <v>0</v>
      </c>
      <c r="P12" s="41"/>
    </row>
    <row r="13" s="21" customFormat="true" ht="19.5" hidden="false" customHeight="true" outlineLevel="0" collapsed="false">
      <c r="A13" s="21" t="n">
        <v>6</v>
      </c>
      <c r="B13" s="21" t="s">
        <v>19</v>
      </c>
      <c r="C13" s="21" t="s">
        <v>41</v>
      </c>
      <c r="D13" s="21" t="s">
        <v>42</v>
      </c>
      <c r="E13" s="21" t="s">
        <v>43</v>
      </c>
      <c r="H13" s="21" t="s">
        <v>44</v>
      </c>
      <c r="I13" s="41" t="n">
        <v>8</v>
      </c>
      <c r="J13" s="41" t="s">
        <v>312</v>
      </c>
      <c r="K13" s="41" t="n">
        <v>0</v>
      </c>
      <c r="L13" s="41" t="n">
        <v>32.78</v>
      </c>
      <c r="M13" s="41" t="n">
        <v>0</v>
      </c>
      <c r="N13" s="42" t="n">
        <v>26.47</v>
      </c>
      <c r="O13" s="41" t="n">
        <f aca="false">+K13+M13</f>
        <v>0</v>
      </c>
      <c r="P13" s="41"/>
    </row>
    <row r="14" s="21" customFormat="true" ht="19.5" hidden="false" customHeight="true" outlineLevel="0" collapsed="false">
      <c r="A14" s="21" t="n">
        <v>7</v>
      </c>
      <c r="B14" s="21" t="s">
        <v>19</v>
      </c>
      <c r="C14" s="21" t="s">
        <v>45</v>
      </c>
      <c r="D14" s="21" t="s">
        <v>42</v>
      </c>
      <c r="E14" s="21" t="s">
        <v>46</v>
      </c>
      <c r="G14" s="43" t="s">
        <v>47</v>
      </c>
      <c r="I14" s="41" t="n">
        <v>8</v>
      </c>
      <c r="J14" s="41" t="s">
        <v>313</v>
      </c>
      <c r="K14" s="41"/>
      <c r="L14" s="41"/>
      <c r="M14" s="41"/>
      <c r="N14" s="41"/>
      <c r="O14" s="41" t="n">
        <f aca="false">+K14+M14</f>
        <v>0</v>
      </c>
      <c r="P14" s="41"/>
    </row>
    <row r="15" s="21" customFormat="true" ht="19.5" hidden="false" customHeight="true" outlineLevel="0" collapsed="false">
      <c r="A15" s="21" t="n">
        <v>8</v>
      </c>
      <c r="B15" s="21" t="s">
        <v>19</v>
      </c>
      <c r="C15" s="21" t="s">
        <v>48</v>
      </c>
      <c r="D15" s="21" t="s">
        <v>49</v>
      </c>
      <c r="E15" s="21" t="s">
        <v>50</v>
      </c>
      <c r="H15" s="21" t="s">
        <v>51</v>
      </c>
      <c r="I15" s="41" t="n">
        <v>0</v>
      </c>
      <c r="J15" s="41" t="s">
        <v>314</v>
      </c>
      <c r="K15" s="41" t="n">
        <v>0</v>
      </c>
      <c r="L15" s="41" t="n">
        <v>37.41</v>
      </c>
      <c r="M15" s="41" t="n">
        <v>0</v>
      </c>
      <c r="N15" s="41" t="n">
        <v>29.34</v>
      </c>
      <c r="O15" s="41" t="n">
        <f aca="false">+K15+M15</f>
        <v>0</v>
      </c>
      <c r="P15" s="41"/>
    </row>
    <row r="16" s="21" customFormat="true" ht="19.5" hidden="false" customHeight="true" outlineLevel="0" collapsed="false">
      <c r="A16" s="21" t="n">
        <v>9</v>
      </c>
      <c r="B16" s="21" t="s">
        <v>19</v>
      </c>
      <c r="C16" s="21" t="s">
        <v>52</v>
      </c>
      <c r="D16" s="21" t="s">
        <v>49</v>
      </c>
      <c r="E16" s="21" t="s">
        <v>53</v>
      </c>
      <c r="H16" s="21" t="s">
        <v>54</v>
      </c>
      <c r="I16" s="41" t="n">
        <v>0</v>
      </c>
      <c r="J16" s="41" t="s">
        <v>315</v>
      </c>
      <c r="K16" s="41" t="n">
        <v>8</v>
      </c>
      <c r="L16" s="41" t="n">
        <v>39.33</v>
      </c>
      <c r="M16" s="41" t="n">
        <v>0</v>
      </c>
      <c r="N16" s="41" t="n">
        <v>32.83</v>
      </c>
      <c r="O16" s="41" t="n">
        <f aca="false">+K16+M16</f>
        <v>8</v>
      </c>
      <c r="P16" s="41"/>
    </row>
    <row r="17" s="21" customFormat="true" ht="19.5" hidden="false" customHeight="true" outlineLevel="0" collapsed="false">
      <c r="A17" s="21" t="n">
        <v>10</v>
      </c>
      <c r="B17" s="21" t="s">
        <v>19</v>
      </c>
      <c r="C17" s="21" t="s">
        <v>55</v>
      </c>
      <c r="D17" s="21" t="s">
        <v>49</v>
      </c>
      <c r="E17" s="21" t="s">
        <v>56</v>
      </c>
      <c r="H17" s="21" t="s">
        <v>57</v>
      </c>
      <c r="I17" s="41" t="n">
        <v>4</v>
      </c>
      <c r="J17" s="41" t="s">
        <v>316</v>
      </c>
      <c r="K17" s="41" t="n">
        <v>0</v>
      </c>
      <c r="L17" s="41" t="n">
        <v>37.76</v>
      </c>
      <c r="M17" s="41" t="n">
        <v>0</v>
      </c>
      <c r="N17" s="42" t="n">
        <v>25.52</v>
      </c>
      <c r="O17" s="41" t="n">
        <f aca="false">+K17+M17</f>
        <v>0</v>
      </c>
      <c r="P17" s="41"/>
    </row>
    <row r="18" s="21" customFormat="true" ht="19.5" hidden="false" customHeight="true" outlineLevel="0" collapsed="false">
      <c r="A18" s="21" t="n">
        <v>11</v>
      </c>
      <c r="I18" s="41"/>
      <c r="J18" s="41"/>
      <c r="K18" s="41"/>
      <c r="L18" s="41"/>
      <c r="M18" s="41"/>
      <c r="N18" s="41"/>
      <c r="O18" s="41" t="n">
        <f aca="false">+K18+M18</f>
        <v>0</v>
      </c>
      <c r="P18" s="41"/>
    </row>
    <row r="19" s="21" customFormat="true" ht="19.5" hidden="false" customHeight="true" outlineLevel="0" collapsed="false">
      <c r="A19" s="21" t="n">
        <v>12</v>
      </c>
      <c r="B19" s="21" t="s">
        <v>19</v>
      </c>
      <c r="C19" s="21" t="s">
        <v>58</v>
      </c>
      <c r="D19" s="21" t="s">
        <v>59</v>
      </c>
      <c r="E19" s="21" t="s">
        <v>60</v>
      </c>
      <c r="H19" s="21" t="s">
        <v>61</v>
      </c>
      <c r="I19" s="41" t="n">
        <v>1</v>
      </c>
      <c r="J19" s="41" t="s">
        <v>317</v>
      </c>
      <c r="K19" s="41" t="n">
        <v>0</v>
      </c>
      <c r="L19" s="41" t="n">
        <v>42.95</v>
      </c>
      <c r="M19" s="41" t="n">
        <v>0</v>
      </c>
      <c r="N19" s="41" t="n">
        <v>33.86</v>
      </c>
      <c r="O19" s="41" t="n">
        <f aca="false">+K19+M19</f>
        <v>0</v>
      </c>
      <c r="P19" s="41"/>
    </row>
    <row r="20" s="21" customFormat="true" ht="19.5" hidden="false" customHeight="true" outlineLevel="0" collapsed="false">
      <c r="A20" s="21" t="n">
        <v>13</v>
      </c>
      <c r="B20" s="21" t="s">
        <v>19</v>
      </c>
      <c r="C20" s="21" t="s">
        <v>62</v>
      </c>
      <c r="D20" s="21" t="s">
        <v>21</v>
      </c>
      <c r="E20" s="21" t="s">
        <v>63</v>
      </c>
      <c r="H20" s="21" t="s">
        <v>64</v>
      </c>
      <c r="I20" s="41" t="n">
        <v>0</v>
      </c>
      <c r="J20" s="41" t="s">
        <v>318</v>
      </c>
      <c r="K20" s="41" t="n">
        <v>0</v>
      </c>
      <c r="L20" s="41" t="n">
        <v>38.04</v>
      </c>
      <c r="M20" s="41" t="n">
        <v>0</v>
      </c>
      <c r="N20" s="41" t="n">
        <v>31</v>
      </c>
      <c r="O20" s="41" t="n">
        <f aca="false">+K20+M20</f>
        <v>0</v>
      </c>
      <c r="P20" s="41"/>
    </row>
    <row r="21" s="21" customFormat="true" ht="19.5" hidden="false" customHeight="true" outlineLevel="0" collapsed="false">
      <c r="A21" s="21" t="n">
        <v>14</v>
      </c>
      <c r="B21" s="21" t="s">
        <v>19</v>
      </c>
      <c r="C21" s="21" t="s">
        <v>65</v>
      </c>
      <c r="D21" s="21" t="s">
        <v>21</v>
      </c>
      <c r="E21" s="21" t="s">
        <v>66</v>
      </c>
      <c r="H21" s="21" t="s">
        <v>67</v>
      </c>
      <c r="I21" s="41" t="n">
        <v>0</v>
      </c>
      <c r="J21" s="41" t="s">
        <v>319</v>
      </c>
      <c r="K21" s="41" t="n">
        <v>0</v>
      </c>
      <c r="L21" s="41" t="n">
        <v>36.92</v>
      </c>
      <c r="M21" s="41" t="n">
        <v>0</v>
      </c>
      <c r="N21" s="41" t="n">
        <v>30.31</v>
      </c>
      <c r="O21" s="41" t="n">
        <f aca="false">+K21+M21</f>
        <v>0</v>
      </c>
      <c r="P21" s="41"/>
    </row>
    <row r="22" s="21" customFormat="true" ht="19.5" hidden="false" customHeight="true" outlineLevel="0" collapsed="false">
      <c r="A22" s="21" t="n">
        <v>15</v>
      </c>
      <c r="B22" s="21" t="s">
        <v>19</v>
      </c>
      <c r="C22" s="21" t="s">
        <v>68</v>
      </c>
      <c r="D22" s="21" t="s">
        <v>69</v>
      </c>
      <c r="E22" s="21" t="s">
        <v>70</v>
      </c>
      <c r="H22" s="21" t="s">
        <v>71</v>
      </c>
      <c r="I22" s="41" t="n">
        <v>0</v>
      </c>
      <c r="J22" s="41" t="s">
        <v>320</v>
      </c>
      <c r="K22" s="41" t="n">
        <v>0</v>
      </c>
      <c r="L22" s="41" t="n">
        <v>38.03</v>
      </c>
      <c r="M22" s="41" t="n">
        <v>11</v>
      </c>
      <c r="N22" s="41" t="n">
        <v>44.95</v>
      </c>
      <c r="O22" s="41" t="n">
        <f aca="false">+K22+M22</f>
        <v>11</v>
      </c>
      <c r="P22" s="41"/>
    </row>
    <row r="23" s="21" customFormat="true" ht="19.5" hidden="false" customHeight="true" outlineLevel="0" collapsed="false">
      <c r="A23" s="21" t="n">
        <v>16</v>
      </c>
      <c r="B23" s="21" t="s">
        <v>19</v>
      </c>
      <c r="C23" s="21" t="s">
        <v>72</v>
      </c>
      <c r="D23" s="21" t="s">
        <v>69</v>
      </c>
      <c r="E23" s="21" t="s">
        <v>73</v>
      </c>
      <c r="H23" s="21" t="s">
        <v>74</v>
      </c>
      <c r="I23" s="41" t="n">
        <v>4</v>
      </c>
      <c r="J23" s="41" t="s">
        <v>321</v>
      </c>
      <c r="K23" s="41" t="n">
        <v>4</v>
      </c>
      <c r="L23" s="41" t="n">
        <v>36.86</v>
      </c>
      <c r="M23" s="41" t="n">
        <v>0</v>
      </c>
      <c r="N23" s="41" t="n">
        <v>30.22</v>
      </c>
      <c r="O23" s="41" t="n">
        <f aca="false">+K23+M23</f>
        <v>4</v>
      </c>
      <c r="P23" s="41"/>
    </row>
    <row r="24" s="21" customFormat="true" ht="19.5" hidden="false" customHeight="true" outlineLevel="0" collapsed="false">
      <c r="A24" s="21" t="n">
        <v>16</v>
      </c>
      <c r="B24" s="21" t="s">
        <v>19</v>
      </c>
      <c r="C24" s="21" t="s">
        <v>75</v>
      </c>
      <c r="D24" s="21" t="s">
        <v>69</v>
      </c>
      <c r="E24" s="21" t="s">
        <v>76</v>
      </c>
      <c r="H24" s="21" t="s">
        <v>77</v>
      </c>
      <c r="I24" s="41" t="n">
        <v>0</v>
      </c>
      <c r="J24" s="41" t="s">
        <v>322</v>
      </c>
      <c r="K24" s="41"/>
      <c r="L24" s="41"/>
      <c r="M24" s="41"/>
      <c r="N24" s="41"/>
      <c r="O24" s="41" t="n">
        <f aca="false">+K24+M24</f>
        <v>0</v>
      </c>
      <c r="P24" s="41"/>
    </row>
    <row r="25" s="21" customFormat="true" ht="19.5" hidden="false" customHeight="true" outlineLevel="0" collapsed="false">
      <c r="A25" s="21" t="n">
        <v>17</v>
      </c>
      <c r="B25" s="21" t="s">
        <v>19</v>
      </c>
      <c r="C25" s="21" t="s">
        <v>78</v>
      </c>
      <c r="D25" s="21" t="s">
        <v>79</v>
      </c>
      <c r="E25" s="21" t="s">
        <v>80</v>
      </c>
      <c r="H25" s="21" t="s">
        <v>81</v>
      </c>
      <c r="I25" s="41"/>
      <c r="J25" s="41"/>
      <c r="K25" s="41"/>
      <c r="L25" s="41"/>
      <c r="M25" s="41"/>
      <c r="N25" s="41"/>
      <c r="O25" s="41" t="n">
        <f aca="false">+K25+M25</f>
        <v>0</v>
      </c>
      <c r="P25" s="41"/>
    </row>
    <row r="26" s="21" customFormat="true" ht="19.5" hidden="false" customHeight="true" outlineLevel="0" collapsed="false">
      <c r="A26" s="21" t="n">
        <v>19</v>
      </c>
      <c r="B26" s="21" t="s">
        <v>19</v>
      </c>
      <c r="C26" s="21" t="s">
        <v>82</v>
      </c>
      <c r="D26" s="21" t="s">
        <v>79</v>
      </c>
      <c r="E26" s="21" t="s">
        <v>83</v>
      </c>
      <c r="H26" s="21" t="s">
        <v>84</v>
      </c>
      <c r="I26" s="41" t="n">
        <v>4</v>
      </c>
      <c r="J26" s="41" t="s">
        <v>323</v>
      </c>
      <c r="K26" s="41" t="n">
        <v>15</v>
      </c>
      <c r="L26" s="41" t="n">
        <v>51.99</v>
      </c>
      <c r="M26" s="41" t="n">
        <v>1</v>
      </c>
      <c r="N26" s="41" t="n">
        <v>35.23</v>
      </c>
      <c r="O26" s="41" t="n">
        <f aca="false">+K26+M26</f>
        <v>16</v>
      </c>
      <c r="P26" s="41"/>
    </row>
    <row r="27" s="21" customFormat="true" ht="19.5" hidden="false" customHeight="true" outlineLevel="0" collapsed="false">
      <c r="A27" s="21" t="n">
        <v>20</v>
      </c>
      <c r="B27" s="21" t="s">
        <v>19</v>
      </c>
      <c r="C27" s="21" t="s">
        <v>85</v>
      </c>
      <c r="D27" s="21" t="s">
        <v>79</v>
      </c>
      <c r="E27" s="21" t="s">
        <v>86</v>
      </c>
      <c r="H27" s="21" t="s">
        <v>87</v>
      </c>
      <c r="I27" s="41"/>
      <c r="J27" s="41"/>
      <c r="K27" s="41" t="n">
        <v>0</v>
      </c>
      <c r="L27" s="41" t="n">
        <v>34.46</v>
      </c>
      <c r="M27" s="41" t="n">
        <v>0</v>
      </c>
      <c r="N27" s="41" t="n">
        <v>27.3</v>
      </c>
      <c r="O27" s="41" t="n">
        <f aca="false">+K27+M27</f>
        <v>0</v>
      </c>
      <c r="P27" s="41"/>
    </row>
    <row r="28" s="21" customFormat="true" ht="19.5" hidden="false" customHeight="true" outlineLevel="0" collapsed="false">
      <c r="A28" s="21" t="n">
        <v>21</v>
      </c>
      <c r="B28" s="21" t="s">
        <v>19</v>
      </c>
      <c r="C28" s="21" t="s">
        <v>88</v>
      </c>
      <c r="D28" s="21" t="s">
        <v>79</v>
      </c>
      <c r="E28" s="21" t="s">
        <v>89</v>
      </c>
      <c r="H28" s="21" t="s">
        <v>90</v>
      </c>
      <c r="I28" s="41" t="n">
        <v>0</v>
      </c>
      <c r="J28" s="41" t="s">
        <v>324</v>
      </c>
      <c r="K28" s="41" t="n">
        <v>0</v>
      </c>
      <c r="L28" s="41" t="n">
        <v>38.22</v>
      </c>
      <c r="M28" s="41" t="n">
        <v>0</v>
      </c>
      <c r="N28" s="41" t="n">
        <v>30.85</v>
      </c>
      <c r="O28" s="41" t="n">
        <f aca="false">+K28+M28</f>
        <v>0</v>
      </c>
      <c r="P28" s="41"/>
    </row>
    <row r="29" s="21" customFormat="true" ht="19.5" hidden="false" customHeight="true" outlineLevel="0" collapsed="false">
      <c r="A29" s="21" t="n">
        <v>22</v>
      </c>
      <c r="C29" s="21" t="s">
        <v>174</v>
      </c>
      <c r="D29" s="21" t="s">
        <v>69</v>
      </c>
      <c r="E29" s="21" t="s">
        <v>325</v>
      </c>
      <c r="G29" s="21" t="s">
        <v>326</v>
      </c>
      <c r="I29" s="41"/>
      <c r="J29" s="41"/>
      <c r="K29" s="41"/>
      <c r="L29" s="41"/>
      <c r="M29" s="41"/>
      <c r="N29" s="41"/>
      <c r="O29" s="41" t="n">
        <f aca="false">+K29+M29</f>
        <v>0</v>
      </c>
      <c r="P29" s="41"/>
    </row>
    <row r="30" s="21" customFormat="true" ht="19.5" hidden="false" customHeight="true" outlineLevel="0" collapsed="false">
      <c r="A30" s="21" t="n">
        <v>23</v>
      </c>
      <c r="B30" s="21" t="s">
        <v>19</v>
      </c>
      <c r="C30" s="21" t="s">
        <v>20</v>
      </c>
      <c r="D30" s="21" t="s">
        <v>21</v>
      </c>
      <c r="E30" s="21" t="s">
        <v>91</v>
      </c>
      <c r="G30" s="40" t="s">
        <v>23</v>
      </c>
      <c r="H30" s="21" t="s">
        <v>92</v>
      </c>
      <c r="I30" s="41"/>
      <c r="J30" s="41"/>
      <c r="K30" s="41" t="n">
        <v>0</v>
      </c>
      <c r="L30" s="41" t="n">
        <v>40.68</v>
      </c>
      <c r="M30" s="41" t="n">
        <v>0</v>
      </c>
      <c r="N30" s="41" t="n">
        <v>32.08</v>
      </c>
      <c r="O30" s="41" t="n">
        <f aca="false">+K30+M30</f>
        <v>0</v>
      </c>
      <c r="P30" s="41"/>
    </row>
    <row r="31" s="21" customFormat="true" ht="19.5" hidden="false" customHeight="true" outlineLevel="0" collapsed="false">
      <c r="A31" s="21" t="n">
        <v>24</v>
      </c>
      <c r="B31" s="21" t="s">
        <v>19</v>
      </c>
      <c r="C31" s="21" t="s">
        <v>25</v>
      </c>
      <c r="D31" s="21" t="s">
        <v>21</v>
      </c>
      <c r="E31" s="21" t="s">
        <v>93</v>
      </c>
      <c r="H31" s="21" t="s">
        <v>30</v>
      </c>
      <c r="I31" s="41" t="n">
        <v>0</v>
      </c>
      <c r="J31" s="41" t="s">
        <v>327</v>
      </c>
      <c r="K31" s="41" t="n">
        <v>0</v>
      </c>
      <c r="L31" s="41" t="n">
        <v>40.15</v>
      </c>
      <c r="M31" s="41" t="n">
        <v>0</v>
      </c>
      <c r="N31" s="44" t="n">
        <v>29.16</v>
      </c>
      <c r="O31" s="41" t="n">
        <f aca="false">+K31+M31</f>
        <v>0</v>
      </c>
      <c r="P31" s="41"/>
    </row>
    <row r="32" s="21" customFormat="true" ht="19.5" hidden="false" customHeight="true" outlineLevel="0" collapsed="false">
      <c r="A32" s="21" t="n">
        <v>25</v>
      </c>
      <c r="B32" s="21" t="s">
        <v>19</v>
      </c>
      <c r="C32" s="21" t="s">
        <v>94</v>
      </c>
      <c r="D32" s="21" t="s">
        <v>95</v>
      </c>
      <c r="E32" s="21" t="s">
        <v>96</v>
      </c>
      <c r="H32" s="21" t="s">
        <v>97</v>
      </c>
      <c r="I32" s="41" t="n">
        <v>0</v>
      </c>
      <c r="J32" s="41" t="s">
        <v>328</v>
      </c>
      <c r="K32" s="41" t="n">
        <v>7</v>
      </c>
      <c r="L32" s="41" t="n">
        <v>51.32</v>
      </c>
      <c r="M32" s="41" t="n">
        <v>0</v>
      </c>
      <c r="N32" s="41" t="n">
        <v>29.51</v>
      </c>
      <c r="O32" s="41" t="n">
        <f aca="false">+K32+M32</f>
        <v>7</v>
      </c>
      <c r="P32" s="41"/>
    </row>
    <row r="33" s="21" customFormat="true" ht="19.5" hidden="false" customHeight="true" outlineLevel="0" collapsed="false">
      <c r="A33" s="21" t="n">
        <v>26</v>
      </c>
      <c r="B33" s="21" t="s">
        <v>19</v>
      </c>
      <c r="C33" s="21" t="s">
        <v>98</v>
      </c>
      <c r="D33" s="21" t="s">
        <v>99</v>
      </c>
      <c r="E33" s="21" t="s">
        <v>100</v>
      </c>
      <c r="H33" s="21" t="s">
        <v>101</v>
      </c>
      <c r="I33" s="41"/>
      <c r="J33" s="41"/>
      <c r="K33" s="41" t="n">
        <v>4</v>
      </c>
      <c r="L33" s="41" t="n">
        <v>38.57</v>
      </c>
      <c r="M33" s="41" t="n">
        <v>4</v>
      </c>
      <c r="N33" s="41" t="n">
        <v>30.61</v>
      </c>
      <c r="O33" s="41" t="n">
        <f aca="false">+K33+M33</f>
        <v>8</v>
      </c>
      <c r="P33" s="41"/>
    </row>
    <row r="34" s="21" customFormat="true" ht="19.5" hidden="false" customHeight="true" outlineLevel="0" collapsed="false">
      <c r="A34" s="21" t="n">
        <v>27</v>
      </c>
      <c r="B34" s="21" t="s">
        <v>19</v>
      </c>
      <c r="C34" s="21" t="s">
        <v>102</v>
      </c>
      <c r="D34" s="21" t="s">
        <v>79</v>
      </c>
      <c r="E34" s="21" t="s">
        <v>103</v>
      </c>
      <c r="H34" s="21" t="s">
        <v>30</v>
      </c>
      <c r="I34" s="41"/>
      <c r="J34" s="41"/>
      <c r="K34" s="41" t="n">
        <v>8</v>
      </c>
      <c r="L34" s="41" t="n">
        <v>56.33</v>
      </c>
      <c r="M34" s="41" t="n">
        <v>4</v>
      </c>
      <c r="N34" s="41" t="n">
        <v>29.14</v>
      </c>
      <c r="O34" s="41" t="n">
        <f aca="false">+K34+M34</f>
        <v>12</v>
      </c>
      <c r="P34" s="41"/>
    </row>
    <row r="35" s="21" customFormat="true" ht="19.5" hidden="false" customHeight="true" outlineLevel="0" collapsed="false">
      <c r="A35" s="21" t="n">
        <v>28</v>
      </c>
      <c r="B35" s="21" t="s">
        <v>19</v>
      </c>
      <c r="C35" s="21" t="s">
        <v>104</v>
      </c>
      <c r="D35" s="21" t="s">
        <v>79</v>
      </c>
      <c r="E35" s="21" t="s">
        <v>105</v>
      </c>
      <c r="H35" s="21" t="s">
        <v>90</v>
      </c>
      <c r="I35" s="41" t="n">
        <v>0</v>
      </c>
      <c r="J35" s="41" t="s">
        <v>329</v>
      </c>
      <c r="K35" s="41" t="n">
        <v>0</v>
      </c>
      <c r="L35" s="41" t="n">
        <v>39.44</v>
      </c>
      <c r="M35" s="41" t="n">
        <v>0</v>
      </c>
      <c r="N35" s="41" t="n">
        <v>30.64</v>
      </c>
      <c r="O35" s="41" t="n">
        <f aca="false">+K35+M35</f>
        <v>0</v>
      </c>
      <c r="P35" s="41"/>
    </row>
    <row r="36" s="21" customFormat="true" ht="19.5" hidden="false" customHeight="true" outlineLevel="0" collapsed="false">
      <c r="A36" s="21" t="n">
        <v>29</v>
      </c>
      <c r="B36" s="21" t="s">
        <v>19</v>
      </c>
      <c r="C36" s="21" t="s">
        <v>106</v>
      </c>
      <c r="D36" s="21" t="s">
        <v>79</v>
      </c>
      <c r="E36" s="21" t="s">
        <v>107</v>
      </c>
      <c r="H36" s="21" t="s">
        <v>90</v>
      </c>
      <c r="I36" s="41" t="n">
        <v>0</v>
      </c>
      <c r="J36" s="41" t="s">
        <v>330</v>
      </c>
      <c r="K36" s="41" t="n">
        <v>5</v>
      </c>
      <c r="L36" s="41" t="n">
        <v>48.33</v>
      </c>
      <c r="M36" s="41" t="n">
        <v>4</v>
      </c>
      <c r="N36" s="41" t="n">
        <v>32.01</v>
      </c>
      <c r="O36" s="41" t="n">
        <f aca="false">+K36+M36</f>
        <v>9</v>
      </c>
      <c r="P36" s="41"/>
    </row>
    <row r="37" s="21" customFormat="true" ht="19.5" hidden="false" customHeight="true" outlineLevel="0" collapsed="false">
      <c r="A37" s="21" t="n">
        <v>30</v>
      </c>
      <c r="B37" s="21" t="s">
        <v>19</v>
      </c>
      <c r="C37" s="21" t="s">
        <v>108</v>
      </c>
      <c r="D37" s="21" t="s">
        <v>79</v>
      </c>
      <c r="E37" s="21" t="s">
        <v>109</v>
      </c>
      <c r="I37" s="41" t="n">
        <v>0</v>
      </c>
      <c r="J37" s="41" t="s">
        <v>331</v>
      </c>
      <c r="K37" s="41" t="n">
        <v>0</v>
      </c>
      <c r="L37" s="41" t="n">
        <v>36.78</v>
      </c>
      <c r="M37" s="41" t="n">
        <v>0</v>
      </c>
      <c r="N37" s="42" t="n">
        <v>27.92</v>
      </c>
      <c r="O37" s="41" t="n">
        <f aca="false">+K37+M37</f>
        <v>0</v>
      </c>
      <c r="P37" s="41"/>
    </row>
    <row r="38" s="21" customFormat="true" ht="19.5" hidden="false" customHeight="true" outlineLevel="0" collapsed="false">
      <c r="A38" s="21" t="n">
        <v>31</v>
      </c>
      <c r="B38" s="21" t="s">
        <v>19</v>
      </c>
      <c r="C38" s="21" t="s">
        <v>110</v>
      </c>
      <c r="D38" s="21" t="s">
        <v>79</v>
      </c>
      <c r="E38" s="21" t="s">
        <v>111</v>
      </c>
      <c r="I38" s="41" t="n">
        <v>0</v>
      </c>
      <c r="J38" s="41" t="s">
        <v>332</v>
      </c>
      <c r="K38" s="41"/>
      <c r="L38" s="41"/>
      <c r="M38" s="41"/>
      <c r="N38" s="41"/>
      <c r="O38" s="41" t="n">
        <f aca="false">+K38+M38</f>
        <v>0</v>
      </c>
      <c r="P38" s="41"/>
    </row>
    <row r="39" s="21" customFormat="true" ht="19.5" hidden="false" customHeight="true" outlineLevel="0" collapsed="false">
      <c r="A39" s="21" t="n">
        <v>32</v>
      </c>
      <c r="B39" s="21" t="s">
        <v>19</v>
      </c>
      <c r="C39" s="21" t="s">
        <v>112</v>
      </c>
      <c r="D39" s="21" t="s">
        <v>79</v>
      </c>
      <c r="E39" s="21" t="s">
        <v>113</v>
      </c>
      <c r="I39" s="41" t="n">
        <v>0</v>
      </c>
      <c r="J39" s="41" t="s">
        <v>333</v>
      </c>
      <c r="K39" s="41" t="n">
        <v>0</v>
      </c>
      <c r="L39" s="41" t="n">
        <v>35.39</v>
      </c>
      <c r="M39" s="41" t="n">
        <v>0</v>
      </c>
      <c r="N39" s="41" t="n">
        <v>26.88</v>
      </c>
      <c r="O39" s="41" t="n">
        <f aca="false">+K39+M39</f>
        <v>0</v>
      </c>
      <c r="P39" s="41"/>
    </row>
    <row r="40" s="21" customFormat="true" ht="19.5" hidden="false" customHeight="true" outlineLevel="0" collapsed="false">
      <c r="A40" s="23"/>
      <c r="B40" s="21" t="s">
        <v>120</v>
      </c>
      <c r="C40" s="21" t="s">
        <v>142</v>
      </c>
      <c r="D40" s="21" t="s">
        <v>49</v>
      </c>
      <c r="E40" s="21" t="s">
        <v>143</v>
      </c>
      <c r="G40" s="45" t="s">
        <v>334</v>
      </c>
      <c r="I40" s="41"/>
      <c r="J40" s="41"/>
      <c r="K40" s="41" t="n">
        <v>0</v>
      </c>
      <c r="L40" s="41" t="n">
        <v>40.33</v>
      </c>
      <c r="M40" s="41" t="n">
        <v>0</v>
      </c>
      <c r="N40" s="41" t="n">
        <v>33.4</v>
      </c>
      <c r="O40" s="41" t="n">
        <f aca="false">+K40+M40</f>
        <v>0</v>
      </c>
    </row>
    <row r="41" s="21" customFormat="true" ht="19.5" hidden="false" customHeight="true" outlineLevel="0" collapsed="false">
      <c r="I41" s="41"/>
      <c r="J41" s="41"/>
      <c r="K41" s="41"/>
      <c r="L41" s="41"/>
      <c r="M41" s="41"/>
      <c r="N41" s="41"/>
      <c r="O41" s="41"/>
      <c r="P41" s="41"/>
    </row>
    <row r="42" s="21" customFormat="true" ht="19.5" hidden="false" customHeight="true" outlineLevel="0" collapsed="false">
      <c r="I42" s="41"/>
      <c r="J42" s="41"/>
      <c r="K42" s="41"/>
      <c r="L42" s="41"/>
      <c r="M42" s="41"/>
      <c r="N42" s="41"/>
      <c r="O42" s="41"/>
      <c r="P42" s="41"/>
    </row>
    <row r="43" s="21" customFormat="true" ht="19.5" hidden="false" customHeight="true" outlineLevel="0" collapsed="false">
      <c r="I43" s="41"/>
      <c r="J43" s="41"/>
      <c r="K43" s="41"/>
      <c r="L43" s="41"/>
      <c r="M43" s="41"/>
      <c r="N43" s="41"/>
      <c r="O43" s="41"/>
      <c r="P43" s="41"/>
    </row>
    <row r="44" s="21" customFormat="true" ht="19.5" hidden="false" customHeight="true" outlineLevel="0" collapsed="false">
      <c r="I44" s="41"/>
      <c r="J44" s="41"/>
      <c r="K44" s="41"/>
      <c r="L44" s="41"/>
      <c r="M44" s="41"/>
      <c r="N44" s="41"/>
      <c r="O44" s="41"/>
      <c r="P44" s="41"/>
    </row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</sheetData>
  <autoFilter ref="A5:P40"/>
  <mergeCells count="5">
    <mergeCell ref="I3:J3"/>
    <mergeCell ref="K3:N3"/>
    <mergeCell ref="I4:J4"/>
    <mergeCell ref="K4:L4"/>
    <mergeCell ref="M4:N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2:N107"/>
  <sheetViews>
    <sheetView showFormulas="false" showGridLines="true" showRowColHeaders="true" showZeros="true" rightToLeft="false" tabSelected="false" showOutlineSymbols="true" defaultGridColor="true" view="normal" topLeftCell="A91" colorId="64" zoomScale="100" zoomScaleNormal="100" zoomScalePageLayoutView="100" workbookViewId="0">
      <selection pane="topLeft" activeCell="N71" activeCellId="0" sqref="N71"/>
    </sheetView>
  </sheetViews>
  <sheetFormatPr defaultColWidth="8.7539062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5.57"/>
    <col collapsed="false" customWidth="true" hidden="false" outlineLevel="0" max="3" min="3" style="1" width="24.43"/>
    <col collapsed="false" customWidth="true" hidden="false" outlineLevel="0" max="4" min="4" style="1" width="22.86"/>
    <col collapsed="false" customWidth="true" hidden="false" outlineLevel="0" max="5" min="5" style="1" width="32.29"/>
    <col collapsed="false" customWidth="true" hidden="false" outlineLevel="0" max="8" min="8" style="1" width="29.14"/>
  </cols>
  <sheetData>
    <row r="2" customFormat="false" ht="27" hidden="false" customHeight="false" outlineLevel="0" collapsed="false">
      <c r="B2" s="25" t="s">
        <v>335</v>
      </c>
      <c r="C2" s="25"/>
      <c r="D2" s="25"/>
      <c r="E2" s="27" t="s">
        <v>293</v>
      </c>
      <c r="F2" s="28"/>
      <c r="G2" s="27"/>
      <c r="H2" s="28"/>
    </row>
    <row r="3" customFormat="false" ht="15.75" hidden="false" customHeight="true" outlineLevel="0" collapsed="false">
      <c r="I3" s="46" t="s">
        <v>336</v>
      </c>
      <c r="J3" s="46"/>
      <c r="K3" s="35" t="s">
        <v>337</v>
      </c>
      <c r="L3" s="35"/>
      <c r="M3" s="47"/>
      <c r="N3" s="47"/>
    </row>
    <row r="4" customFormat="false" ht="45.75" hidden="false" customHeight="false" outlineLevel="0" collapsed="false">
      <c r="A4" s="48" t="s">
        <v>11</v>
      </c>
      <c r="B4" s="34"/>
      <c r="C4" s="33" t="s">
        <v>338</v>
      </c>
      <c r="D4" s="33"/>
      <c r="E4" s="33" t="s">
        <v>339</v>
      </c>
      <c r="F4" s="33"/>
      <c r="G4" s="34"/>
      <c r="H4" s="49"/>
      <c r="I4" s="35" t="s">
        <v>302</v>
      </c>
      <c r="J4" s="50" t="s">
        <v>303</v>
      </c>
      <c r="K4" s="35" t="s">
        <v>302</v>
      </c>
      <c r="L4" s="51" t="s">
        <v>303</v>
      </c>
      <c r="M4" s="52" t="s">
        <v>340</v>
      </c>
      <c r="N4" s="36" t="s">
        <v>341</v>
      </c>
    </row>
    <row r="5" customFormat="false" ht="15" hidden="false" customHeight="false" outlineLevel="0" collapsed="false">
      <c r="A5" s="18" t="s">
        <v>11</v>
      </c>
      <c r="B5" s="18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53" t="s">
        <v>18</v>
      </c>
      <c r="I5" s="41"/>
      <c r="J5" s="41"/>
      <c r="K5" s="41"/>
      <c r="L5" s="41"/>
      <c r="M5" s="41"/>
      <c r="N5" s="41"/>
    </row>
    <row r="6" s="21" customFormat="true" ht="19.5" hidden="false" customHeight="true" outlineLevel="0" collapsed="false">
      <c r="A6" s="21" t="n">
        <v>1</v>
      </c>
      <c r="B6" s="21" t="s">
        <v>120</v>
      </c>
      <c r="C6" s="21" t="s">
        <v>68</v>
      </c>
      <c r="D6" s="21" t="s">
        <v>69</v>
      </c>
      <c r="E6" s="21" t="s">
        <v>121</v>
      </c>
      <c r="H6" s="21" t="s">
        <v>30</v>
      </c>
      <c r="I6" s="41" t="n">
        <v>0</v>
      </c>
      <c r="J6" s="41" t="s">
        <v>342</v>
      </c>
      <c r="K6" s="41" t="n">
        <v>0</v>
      </c>
      <c r="L6" s="41" t="s">
        <v>343</v>
      </c>
      <c r="M6" s="41" t="n">
        <v>0</v>
      </c>
      <c r="N6" s="41"/>
    </row>
    <row r="7" s="21" customFormat="true" ht="19.5" hidden="false" customHeight="true" outlineLevel="0" collapsed="false">
      <c r="A7" s="23" t="n">
        <v>2</v>
      </c>
      <c r="B7" s="21" t="s">
        <v>120</v>
      </c>
      <c r="C7" s="21" t="s">
        <v>28</v>
      </c>
      <c r="D7" s="21" t="s">
        <v>21</v>
      </c>
      <c r="E7" s="21" t="s">
        <v>122</v>
      </c>
      <c r="H7" s="21" t="s">
        <v>30</v>
      </c>
      <c r="I7" s="41" t="n">
        <v>1</v>
      </c>
      <c r="J7" s="41" t="s">
        <v>344</v>
      </c>
      <c r="K7" s="41" t="n">
        <v>0</v>
      </c>
      <c r="L7" s="41" t="s">
        <v>345</v>
      </c>
      <c r="M7" s="41" t="n">
        <v>1</v>
      </c>
      <c r="N7" s="41"/>
    </row>
    <row r="8" s="21" customFormat="true" ht="19.5" hidden="false" customHeight="true" outlineLevel="0" collapsed="false">
      <c r="A8" s="21" t="n">
        <v>3</v>
      </c>
      <c r="B8" s="21" t="s">
        <v>120</v>
      </c>
      <c r="C8" s="21" t="s">
        <v>48</v>
      </c>
      <c r="D8" s="21" t="s">
        <v>49</v>
      </c>
      <c r="E8" s="21" t="s">
        <v>123</v>
      </c>
      <c r="H8" s="21" t="s">
        <v>124</v>
      </c>
      <c r="I8" s="41" t="n">
        <v>0</v>
      </c>
      <c r="J8" s="41" t="s">
        <v>346</v>
      </c>
      <c r="K8" s="41" t="n">
        <v>0</v>
      </c>
      <c r="L8" s="41" t="s">
        <v>347</v>
      </c>
      <c r="M8" s="41" t="n">
        <v>0</v>
      </c>
      <c r="N8" s="41"/>
    </row>
    <row r="9" s="21" customFormat="true" ht="19.5" hidden="false" customHeight="true" outlineLevel="0" collapsed="false">
      <c r="A9" s="21" t="n">
        <v>4</v>
      </c>
      <c r="B9" s="21" t="s">
        <v>120</v>
      </c>
      <c r="C9" s="21" t="s">
        <v>125</v>
      </c>
      <c r="D9" s="21" t="s">
        <v>49</v>
      </c>
      <c r="E9" s="21" t="s">
        <v>126</v>
      </c>
      <c r="I9" s="41" t="n">
        <v>8</v>
      </c>
      <c r="J9" s="41" t="s">
        <v>348</v>
      </c>
      <c r="K9" s="41"/>
      <c r="L9" s="41" t="s">
        <v>349</v>
      </c>
      <c r="M9" s="41" t="n">
        <v>8</v>
      </c>
      <c r="N9" s="41"/>
    </row>
    <row r="10" s="21" customFormat="true" ht="19.5" hidden="false" customHeight="true" outlineLevel="0" collapsed="false">
      <c r="A10" s="21" t="n">
        <v>5</v>
      </c>
      <c r="B10" s="21" t="s">
        <v>120</v>
      </c>
      <c r="C10" s="21" t="s">
        <v>55</v>
      </c>
      <c r="D10" s="21" t="s">
        <v>49</v>
      </c>
      <c r="E10" s="21" t="s">
        <v>127</v>
      </c>
      <c r="H10" s="21" t="s">
        <v>128</v>
      </c>
      <c r="I10" s="41" t="n">
        <v>0</v>
      </c>
      <c r="J10" s="41" t="s">
        <v>350</v>
      </c>
      <c r="K10" s="41" t="n">
        <v>0</v>
      </c>
      <c r="L10" s="41" t="s">
        <v>351</v>
      </c>
      <c r="M10" s="41" t="n">
        <v>0</v>
      </c>
      <c r="N10" s="41"/>
    </row>
    <row r="11" s="21" customFormat="true" ht="19.5" hidden="false" customHeight="true" outlineLevel="0" collapsed="false">
      <c r="A11" s="21" t="n">
        <v>6</v>
      </c>
      <c r="B11" s="21" t="s">
        <v>120</v>
      </c>
      <c r="C11" s="21" t="s">
        <v>65</v>
      </c>
      <c r="D11" s="21" t="s">
        <v>21</v>
      </c>
      <c r="E11" s="21" t="s">
        <v>129</v>
      </c>
      <c r="H11" s="21" t="s">
        <v>130</v>
      </c>
      <c r="I11" s="41" t="n">
        <v>0</v>
      </c>
      <c r="J11" s="41" t="s">
        <v>352</v>
      </c>
      <c r="K11" s="41" t="n">
        <v>0</v>
      </c>
      <c r="L11" s="41" t="s">
        <v>353</v>
      </c>
      <c r="M11" s="41" t="n">
        <v>0</v>
      </c>
      <c r="N11" s="41"/>
    </row>
    <row r="12" s="21" customFormat="true" ht="19.5" hidden="false" customHeight="true" outlineLevel="0" collapsed="false">
      <c r="A12" s="21" t="n">
        <v>7</v>
      </c>
      <c r="B12" s="21" t="s">
        <v>120</v>
      </c>
      <c r="C12" s="21" t="s">
        <v>131</v>
      </c>
      <c r="D12" s="21" t="s">
        <v>132</v>
      </c>
      <c r="E12" s="21" t="s">
        <v>133</v>
      </c>
      <c r="H12" s="21" t="s">
        <v>134</v>
      </c>
      <c r="I12" s="41" t="n">
        <v>4</v>
      </c>
      <c r="J12" s="41" t="s">
        <v>354</v>
      </c>
      <c r="K12" s="41" t="n">
        <v>0</v>
      </c>
      <c r="L12" s="41" t="s">
        <v>355</v>
      </c>
      <c r="M12" s="41" t="n">
        <v>4</v>
      </c>
      <c r="N12" s="41"/>
    </row>
    <row r="13" s="21" customFormat="true" ht="19.5" hidden="false" customHeight="true" outlineLevel="0" collapsed="false">
      <c r="A13" s="21" t="n">
        <v>8</v>
      </c>
      <c r="B13" s="21" t="s">
        <v>120</v>
      </c>
      <c r="C13" s="21" t="s">
        <v>82</v>
      </c>
      <c r="D13" s="21" t="s">
        <v>79</v>
      </c>
      <c r="E13" s="21" t="s">
        <v>135</v>
      </c>
      <c r="H13" s="21" t="s">
        <v>136</v>
      </c>
      <c r="I13" s="41" t="n">
        <v>0</v>
      </c>
      <c r="J13" s="41" t="s">
        <v>356</v>
      </c>
      <c r="K13" s="41" t="n">
        <v>0</v>
      </c>
      <c r="L13" s="41" t="s">
        <v>357</v>
      </c>
      <c r="M13" s="41" t="n">
        <v>0</v>
      </c>
      <c r="N13" s="41"/>
    </row>
    <row r="14" s="21" customFormat="true" ht="19.5" hidden="false" customHeight="true" outlineLevel="0" collapsed="false">
      <c r="A14" s="21" t="n">
        <v>9</v>
      </c>
      <c r="B14" s="21" t="s">
        <v>120</v>
      </c>
      <c r="C14" s="21" t="s">
        <v>88</v>
      </c>
      <c r="D14" s="21" t="s">
        <v>79</v>
      </c>
      <c r="E14" s="21" t="s">
        <v>137</v>
      </c>
      <c r="H14" s="21" t="s">
        <v>138</v>
      </c>
      <c r="I14" s="41" t="n">
        <v>0</v>
      </c>
      <c r="J14" s="41" t="s">
        <v>358</v>
      </c>
      <c r="K14" s="41" t="n">
        <v>8</v>
      </c>
      <c r="L14" s="41" t="s">
        <v>359</v>
      </c>
      <c r="M14" s="41" t="n">
        <v>8</v>
      </c>
      <c r="N14" s="41"/>
    </row>
    <row r="15" s="21" customFormat="true" ht="19.5" hidden="false" customHeight="true" outlineLevel="0" collapsed="false">
      <c r="A15" s="23" t="n">
        <v>10</v>
      </c>
      <c r="B15" s="21" t="s">
        <v>120</v>
      </c>
      <c r="C15" s="21" t="s">
        <v>139</v>
      </c>
      <c r="D15" s="21" t="s">
        <v>49</v>
      </c>
      <c r="E15" s="21" t="s">
        <v>140</v>
      </c>
      <c r="H15" s="21" t="s">
        <v>141</v>
      </c>
      <c r="I15" s="41" t="n">
        <v>4</v>
      </c>
      <c r="J15" s="41" t="s">
        <v>360</v>
      </c>
      <c r="K15" s="41" t="n">
        <v>0</v>
      </c>
      <c r="L15" s="41" t="s">
        <v>361</v>
      </c>
      <c r="M15" s="41" t="n">
        <v>4</v>
      </c>
      <c r="N15" s="41"/>
    </row>
    <row r="16" s="21" customFormat="true" ht="19.5" hidden="false" customHeight="true" outlineLevel="0" collapsed="false">
      <c r="A16" s="23" t="n">
        <v>11</v>
      </c>
      <c r="B16" s="21" t="s">
        <v>120</v>
      </c>
      <c r="C16" s="21" t="s">
        <v>142</v>
      </c>
      <c r="D16" s="21" t="s">
        <v>49</v>
      </c>
      <c r="E16" s="21" t="s">
        <v>143</v>
      </c>
      <c r="I16" s="41" t="n">
        <v>4</v>
      </c>
      <c r="J16" s="41" t="s">
        <v>362</v>
      </c>
      <c r="K16" s="41" t="s">
        <v>363</v>
      </c>
      <c r="L16" s="41"/>
      <c r="M16" s="41" t="s">
        <v>363</v>
      </c>
      <c r="N16" s="41"/>
    </row>
    <row r="17" s="55" customFormat="true" ht="19.5" hidden="false" customHeight="true" outlineLevel="0" collapsed="false">
      <c r="A17" s="54" t="n">
        <v>12</v>
      </c>
      <c r="C17" s="56" t="s">
        <v>364</v>
      </c>
      <c r="I17" s="57"/>
      <c r="J17" s="57"/>
      <c r="K17" s="57"/>
      <c r="L17" s="57"/>
      <c r="M17" s="57"/>
      <c r="N17" s="57"/>
    </row>
    <row r="18" s="21" customFormat="true" ht="19.5" hidden="false" customHeight="true" outlineLevel="0" collapsed="false">
      <c r="A18" s="21" t="n">
        <v>13</v>
      </c>
      <c r="B18" s="21" t="s">
        <v>120</v>
      </c>
      <c r="C18" s="21" t="s">
        <v>52</v>
      </c>
      <c r="D18" s="21" t="s">
        <v>49</v>
      </c>
      <c r="E18" s="21" t="s">
        <v>144</v>
      </c>
      <c r="H18" s="21" t="s">
        <v>145</v>
      </c>
      <c r="I18" s="41" t="n">
        <v>0</v>
      </c>
      <c r="J18" s="41" t="s">
        <v>365</v>
      </c>
      <c r="K18" s="41" t="n">
        <v>4</v>
      </c>
      <c r="L18" s="41" t="s">
        <v>366</v>
      </c>
      <c r="M18" s="41" t="n">
        <v>4</v>
      </c>
      <c r="N18" s="41"/>
    </row>
    <row r="19" s="21" customFormat="true" ht="19.5" hidden="false" customHeight="true" outlineLevel="0" collapsed="false">
      <c r="A19" s="21" t="n">
        <v>14</v>
      </c>
      <c r="B19" s="21" t="s">
        <v>120</v>
      </c>
      <c r="C19" s="21" t="s">
        <v>146</v>
      </c>
      <c r="D19" s="21" t="s">
        <v>32</v>
      </c>
      <c r="E19" s="21" t="s">
        <v>147</v>
      </c>
      <c r="I19" s="41" t="n">
        <v>4</v>
      </c>
      <c r="J19" s="41" t="s">
        <v>367</v>
      </c>
      <c r="K19" s="41" t="n">
        <v>0</v>
      </c>
      <c r="L19" s="41" t="s">
        <v>368</v>
      </c>
      <c r="M19" s="41" t="n">
        <v>4</v>
      </c>
      <c r="N19" s="41"/>
    </row>
    <row r="20" s="21" customFormat="true" ht="19.5" hidden="false" customHeight="true" outlineLevel="0" collapsed="false">
      <c r="A20" s="21" t="n">
        <v>15</v>
      </c>
      <c r="B20" s="21" t="s">
        <v>120</v>
      </c>
      <c r="C20" s="21" t="s">
        <v>25</v>
      </c>
      <c r="D20" s="21" t="s">
        <v>21</v>
      </c>
      <c r="E20" s="21" t="s">
        <v>148</v>
      </c>
      <c r="H20" s="21" t="s">
        <v>149</v>
      </c>
      <c r="I20" s="41" t="n">
        <v>0</v>
      </c>
      <c r="J20" s="41" t="s">
        <v>369</v>
      </c>
      <c r="K20" s="41" t="n">
        <v>0</v>
      </c>
      <c r="L20" s="41" t="s">
        <v>370</v>
      </c>
      <c r="M20" s="41" t="n">
        <v>0</v>
      </c>
      <c r="N20" s="41"/>
    </row>
    <row r="21" s="21" customFormat="true" ht="19.5" hidden="false" customHeight="true" outlineLevel="0" collapsed="false">
      <c r="A21" s="21" t="n">
        <v>16</v>
      </c>
      <c r="B21" s="21" t="s">
        <v>120</v>
      </c>
      <c r="C21" s="21" t="s">
        <v>20</v>
      </c>
      <c r="D21" s="21" t="s">
        <v>21</v>
      </c>
      <c r="E21" s="21" t="s">
        <v>150</v>
      </c>
      <c r="H21" s="21" t="s">
        <v>151</v>
      </c>
      <c r="I21" s="41" t="n">
        <v>0</v>
      </c>
      <c r="J21" s="41" t="s">
        <v>371</v>
      </c>
      <c r="K21" s="41" t="n">
        <v>0</v>
      </c>
      <c r="L21" s="41" t="s">
        <v>372</v>
      </c>
      <c r="M21" s="41" t="n">
        <v>0</v>
      </c>
      <c r="N21" s="41"/>
    </row>
    <row r="22" s="21" customFormat="true" ht="19.5" hidden="false" customHeight="true" outlineLevel="0" collapsed="false">
      <c r="A22" s="23" t="n">
        <v>17</v>
      </c>
      <c r="B22" s="21" t="s">
        <v>120</v>
      </c>
      <c r="C22" s="21" t="s">
        <v>72</v>
      </c>
      <c r="D22" s="21" t="s">
        <v>69</v>
      </c>
      <c r="E22" s="21" t="s">
        <v>152</v>
      </c>
      <c r="H22" s="21" t="s">
        <v>153</v>
      </c>
      <c r="I22" s="41" t="n">
        <v>0</v>
      </c>
      <c r="J22" s="41" t="s">
        <v>373</v>
      </c>
      <c r="K22" s="41" t="n">
        <v>4</v>
      </c>
      <c r="L22" s="41" t="s">
        <v>374</v>
      </c>
      <c r="M22" s="41" t="n">
        <v>7</v>
      </c>
      <c r="N22" s="41"/>
    </row>
    <row r="23" s="21" customFormat="true" ht="19.5" hidden="false" customHeight="true" outlineLevel="0" collapsed="false">
      <c r="A23" s="23" t="n">
        <v>18</v>
      </c>
      <c r="B23" s="21" t="s">
        <v>120</v>
      </c>
      <c r="C23" s="21" t="s">
        <v>68</v>
      </c>
      <c r="D23" s="21" t="s">
        <v>69</v>
      </c>
      <c r="E23" s="21" t="s">
        <v>154</v>
      </c>
      <c r="H23" s="21" t="s">
        <v>155</v>
      </c>
      <c r="I23" s="41" t="n">
        <v>0</v>
      </c>
      <c r="J23" s="41" t="s">
        <v>375</v>
      </c>
      <c r="K23" s="41" t="n">
        <v>4</v>
      </c>
      <c r="L23" s="41" t="s">
        <v>352</v>
      </c>
      <c r="M23" s="41" t="n">
        <v>4</v>
      </c>
      <c r="N23" s="41"/>
    </row>
    <row r="24" s="21" customFormat="true" ht="19.5" hidden="false" customHeight="true" outlineLevel="0" collapsed="false">
      <c r="A24" s="21" t="n">
        <v>19</v>
      </c>
      <c r="B24" s="21" t="s">
        <v>120</v>
      </c>
      <c r="C24" s="21" t="s">
        <v>28</v>
      </c>
      <c r="D24" s="21" t="s">
        <v>21</v>
      </c>
      <c r="E24" s="21" t="s">
        <v>156</v>
      </c>
      <c r="H24" s="21" t="s">
        <v>157</v>
      </c>
      <c r="I24" s="41" t="n">
        <v>0</v>
      </c>
      <c r="J24" s="41" t="s">
        <v>376</v>
      </c>
      <c r="K24" s="41" t="n">
        <v>0</v>
      </c>
      <c r="L24" s="41" t="s">
        <v>377</v>
      </c>
      <c r="M24" s="41" t="n">
        <v>0</v>
      </c>
      <c r="N24" s="41"/>
    </row>
    <row r="25" s="21" customFormat="true" ht="19.5" hidden="false" customHeight="true" outlineLevel="0" collapsed="false">
      <c r="A25" s="21" t="n">
        <v>20</v>
      </c>
      <c r="B25" s="21" t="s">
        <v>120</v>
      </c>
      <c r="C25" s="21" t="s">
        <v>158</v>
      </c>
      <c r="D25" s="21" t="s">
        <v>42</v>
      </c>
      <c r="E25" s="21" t="s">
        <v>159</v>
      </c>
      <c r="H25" s="21" t="s">
        <v>160</v>
      </c>
      <c r="I25" s="41" t="n">
        <v>0</v>
      </c>
      <c r="J25" s="41" t="s">
        <v>378</v>
      </c>
      <c r="K25" s="41" t="n">
        <v>0</v>
      </c>
      <c r="L25" s="41" t="s">
        <v>379</v>
      </c>
      <c r="M25" s="41" t="n">
        <v>0</v>
      </c>
      <c r="N25" s="41"/>
    </row>
    <row r="26" s="21" customFormat="true" ht="19.5" hidden="false" customHeight="true" outlineLevel="0" collapsed="false">
      <c r="A26" s="21" t="n">
        <v>21</v>
      </c>
      <c r="B26" s="21" t="s">
        <v>120</v>
      </c>
      <c r="C26" s="21" t="s">
        <v>161</v>
      </c>
      <c r="D26" s="21" t="s">
        <v>42</v>
      </c>
      <c r="E26" s="21" t="s">
        <v>162</v>
      </c>
      <c r="H26" s="21" t="s">
        <v>163</v>
      </c>
      <c r="I26" s="41" t="n">
        <v>4</v>
      </c>
      <c r="J26" s="41" t="s">
        <v>380</v>
      </c>
      <c r="K26" s="41" t="n">
        <v>0</v>
      </c>
      <c r="L26" s="41" t="s">
        <v>381</v>
      </c>
      <c r="M26" s="41" t="n">
        <v>4</v>
      </c>
      <c r="N26" s="41"/>
    </row>
    <row r="27" s="21" customFormat="true" ht="19.5" hidden="false" customHeight="true" outlineLevel="0" collapsed="false">
      <c r="A27" s="21" t="n">
        <v>21</v>
      </c>
      <c r="B27" s="21" t="s">
        <v>120</v>
      </c>
      <c r="C27" s="21" t="s">
        <v>48</v>
      </c>
      <c r="D27" s="21" t="s">
        <v>49</v>
      </c>
      <c r="E27" s="21" t="s">
        <v>164</v>
      </c>
      <c r="H27" s="21" t="s">
        <v>165</v>
      </c>
      <c r="I27" s="41" t="n">
        <v>0</v>
      </c>
      <c r="J27" s="41" t="s">
        <v>382</v>
      </c>
      <c r="K27" s="41" t="n">
        <v>4</v>
      </c>
      <c r="L27" s="41" t="s">
        <v>383</v>
      </c>
      <c r="M27" s="41" t="n">
        <v>4</v>
      </c>
      <c r="N27" s="41"/>
    </row>
    <row r="28" s="21" customFormat="true" ht="19.5" hidden="false" customHeight="true" outlineLevel="0" collapsed="false">
      <c r="A28" s="21" t="n">
        <v>22</v>
      </c>
      <c r="I28" s="41"/>
      <c r="J28" s="41"/>
      <c r="K28" s="41"/>
      <c r="L28" s="41"/>
      <c r="M28" s="41"/>
      <c r="N28" s="41"/>
    </row>
    <row r="29" s="21" customFormat="true" ht="19.5" hidden="false" customHeight="true" outlineLevel="0" collapsed="false">
      <c r="A29" s="21" t="n">
        <v>23</v>
      </c>
      <c r="B29" s="21" t="s">
        <v>120</v>
      </c>
      <c r="C29" s="21" t="s">
        <v>94</v>
      </c>
      <c r="D29" s="21" t="s">
        <v>95</v>
      </c>
      <c r="E29" s="21" t="s">
        <v>166</v>
      </c>
      <c r="H29" s="21" t="s">
        <v>97</v>
      </c>
      <c r="I29" s="41" t="n">
        <v>4</v>
      </c>
      <c r="J29" s="41" t="s">
        <v>384</v>
      </c>
      <c r="K29" s="41" t="n">
        <v>4</v>
      </c>
      <c r="L29" s="41" t="s">
        <v>385</v>
      </c>
      <c r="M29" s="41" t="n">
        <v>8</v>
      </c>
      <c r="N29" s="41"/>
    </row>
    <row r="30" s="21" customFormat="true" ht="19.5" hidden="false" customHeight="true" outlineLevel="0" collapsed="false">
      <c r="A30" s="21" t="n">
        <v>24</v>
      </c>
      <c r="B30" s="21" t="s">
        <v>120</v>
      </c>
      <c r="C30" s="21" t="s">
        <v>167</v>
      </c>
      <c r="D30" s="21" t="s">
        <v>69</v>
      </c>
      <c r="E30" s="21" t="s">
        <v>168</v>
      </c>
      <c r="H30" s="21" t="s">
        <v>169</v>
      </c>
      <c r="I30" s="41" t="n">
        <v>0</v>
      </c>
      <c r="J30" s="41" t="s">
        <v>386</v>
      </c>
      <c r="K30" s="41" t="n">
        <v>0</v>
      </c>
      <c r="L30" s="41" t="s">
        <v>387</v>
      </c>
      <c r="M30" s="41" t="n">
        <v>0</v>
      </c>
      <c r="N30" s="41" t="n">
        <v>2</v>
      </c>
    </row>
    <row r="31" s="21" customFormat="true" ht="19.5" hidden="false" customHeight="true" outlineLevel="0" collapsed="false">
      <c r="A31" s="21" t="n">
        <v>25</v>
      </c>
      <c r="B31" s="21" t="s">
        <v>120</v>
      </c>
      <c r="C31" s="21" t="s">
        <v>170</v>
      </c>
      <c r="D31" s="21" t="s">
        <v>95</v>
      </c>
      <c r="E31" s="21" t="s">
        <v>171</v>
      </c>
      <c r="I31" s="41" t="n">
        <v>0</v>
      </c>
      <c r="J31" s="41" t="s">
        <v>388</v>
      </c>
      <c r="K31" s="41" t="n">
        <v>0</v>
      </c>
      <c r="L31" s="41" t="s">
        <v>389</v>
      </c>
      <c r="M31" s="41" t="n">
        <v>0</v>
      </c>
      <c r="N31" s="41" t="n">
        <v>1</v>
      </c>
    </row>
    <row r="32" s="21" customFormat="true" ht="19.5" hidden="false" customHeight="true" outlineLevel="0" collapsed="false">
      <c r="A32" s="21" t="n">
        <v>26</v>
      </c>
      <c r="B32" s="21" t="s">
        <v>120</v>
      </c>
      <c r="C32" s="21" t="s">
        <v>65</v>
      </c>
      <c r="D32" s="21" t="s">
        <v>21</v>
      </c>
      <c r="E32" s="21" t="s">
        <v>390</v>
      </c>
      <c r="H32" s="21" t="s">
        <v>173</v>
      </c>
      <c r="I32" s="41" t="n">
        <v>0</v>
      </c>
      <c r="J32" s="21" t="s">
        <v>391</v>
      </c>
      <c r="K32" s="41" t="n">
        <v>0</v>
      </c>
      <c r="L32" s="21" t="s">
        <v>392</v>
      </c>
      <c r="M32" s="41" t="n">
        <v>0</v>
      </c>
      <c r="N32" s="41"/>
    </row>
    <row r="33" s="21" customFormat="true" ht="19.5" hidden="false" customHeight="true" outlineLevel="0" collapsed="false">
      <c r="A33" s="21" t="n">
        <v>28</v>
      </c>
      <c r="B33" s="21" t="s">
        <v>120</v>
      </c>
      <c r="C33" s="21" t="s">
        <v>174</v>
      </c>
      <c r="D33" s="21" t="s">
        <v>69</v>
      </c>
      <c r="E33" s="21" t="s">
        <v>175</v>
      </c>
      <c r="H33" s="21" t="s">
        <v>176</v>
      </c>
      <c r="I33" s="41" t="n">
        <v>13</v>
      </c>
      <c r="J33" s="41" t="s">
        <v>393</v>
      </c>
      <c r="K33" s="41" t="n">
        <v>0</v>
      </c>
      <c r="L33" s="41" t="s">
        <v>394</v>
      </c>
      <c r="M33" s="41" t="n">
        <v>13</v>
      </c>
      <c r="N33" s="41"/>
    </row>
    <row r="34" s="21" customFormat="true" ht="19.5" hidden="false" customHeight="true" outlineLevel="0" collapsed="false">
      <c r="A34" s="55" t="n">
        <v>29</v>
      </c>
      <c r="B34" s="55" t="s">
        <v>120</v>
      </c>
      <c r="C34" s="55" t="s">
        <v>177</v>
      </c>
      <c r="D34" s="55" t="s">
        <v>79</v>
      </c>
      <c r="E34" s="21" t="s">
        <v>178</v>
      </c>
      <c r="H34" s="21" t="s">
        <v>30</v>
      </c>
      <c r="I34" s="41" t="n">
        <v>4</v>
      </c>
      <c r="J34" s="41" t="s">
        <v>395</v>
      </c>
      <c r="K34" s="41" t="n">
        <v>0</v>
      </c>
      <c r="L34" s="41" t="s">
        <v>396</v>
      </c>
      <c r="M34" s="41" t="n">
        <v>4</v>
      </c>
      <c r="N34" s="41"/>
    </row>
    <row r="35" s="21" customFormat="true" ht="19.5" hidden="false" customHeight="true" outlineLevel="0" collapsed="false">
      <c r="A35" s="54" t="n">
        <v>30</v>
      </c>
      <c r="B35" s="55" t="s">
        <v>120</v>
      </c>
      <c r="C35" s="55" t="s">
        <v>179</v>
      </c>
      <c r="D35" s="55" t="s">
        <v>79</v>
      </c>
      <c r="E35" s="21" t="s">
        <v>180</v>
      </c>
      <c r="H35" s="21" t="s">
        <v>30</v>
      </c>
      <c r="I35" s="41" t="n">
        <v>0</v>
      </c>
      <c r="J35" s="41" t="s">
        <v>397</v>
      </c>
      <c r="K35" s="41" t="n">
        <v>0</v>
      </c>
      <c r="L35" s="41" t="s">
        <v>398</v>
      </c>
      <c r="M35" s="41" t="n">
        <v>0</v>
      </c>
      <c r="N35" s="41"/>
    </row>
    <row r="36" s="21" customFormat="true" ht="19.5" hidden="false" customHeight="true" outlineLevel="0" collapsed="false">
      <c r="A36" s="55" t="n">
        <v>31</v>
      </c>
      <c r="B36" s="55" t="s">
        <v>120</v>
      </c>
      <c r="C36" s="55" t="s">
        <v>104</v>
      </c>
      <c r="D36" s="55" t="s">
        <v>79</v>
      </c>
      <c r="E36" s="21" t="s">
        <v>181</v>
      </c>
      <c r="H36" s="21" t="s">
        <v>182</v>
      </c>
      <c r="I36" s="41" t="n">
        <v>0</v>
      </c>
      <c r="J36" s="41" t="s">
        <v>399</v>
      </c>
      <c r="K36" s="41" t="n">
        <v>4</v>
      </c>
      <c r="L36" s="41" t="s">
        <v>400</v>
      </c>
      <c r="M36" s="41" t="n">
        <v>4</v>
      </c>
      <c r="N36" s="41"/>
    </row>
    <row r="37" s="21" customFormat="true" ht="19.5" hidden="false" customHeight="true" outlineLevel="0" collapsed="false">
      <c r="A37" s="54" t="n">
        <v>32</v>
      </c>
      <c r="B37" s="55" t="s">
        <v>120</v>
      </c>
      <c r="C37" s="55" t="s">
        <v>183</v>
      </c>
      <c r="D37" s="55" t="s">
        <v>49</v>
      </c>
      <c r="E37" s="21" t="s">
        <v>184</v>
      </c>
      <c r="H37" s="21" t="s">
        <v>185</v>
      </c>
      <c r="I37" s="41" t="n">
        <v>0</v>
      </c>
      <c r="J37" s="41" t="s">
        <v>401</v>
      </c>
      <c r="K37" s="41" t="n">
        <v>0</v>
      </c>
      <c r="L37" s="41" t="s">
        <v>402</v>
      </c>
      <c r="M37" s="41" t="n">
        <v>0</v>
      </c>
      <c r="N37" s="41" t="n">
        <v>3</v>
      </c>
    </row>
    <row r="38" s="21" customFormat="true" ht="19.5" hidden="false" customHeight="true" outlineLevel="0" collapsed="false">
      <c r="A38" s="21" t="n">
        <v>33</v>
      </c>
      <c r="B38" s="21" t="s">
        <v>120</v>
      </c>
      <c r="C38" s="21" t="s">
        <v>34</v>
      </c>
      <c r="D38" s="21" t="s">
        <v>35</v>
      </c>
      <c r="E38" s="21" t="s">
        <v>186</v>
      </c>
      <c r="G38" s="40" t="s">
        <v>23</v>
      </c>
      <c r="I38" s="41"/>
      <c r="J38" s="41"/>
      <c r="K38" s="41"/>
      <c r="L38" s="41"/>
      <c r="M38" s="41"/>
      <c r="N38" s="41"/>
    </row>
    <row r="39" s="21" customFormat="true" ht="19.5" hidden="false" customHeight="true" outlineLevel="0" collapsed="false">
      <c r="C39" s="21" t="s">
        <v>257</v>
      </c>
      <c r="D39" s="21" t="s">
        <v>79</v>
      </c>
      <c r="E39" s="21" t="s">
        <v>403</v>
      </c>
      <c r="G39" s="40"/>
      <c r="I39" s="41" t="n">
        <v>0</v>
      </c>
      <c r="J39" s="41" t="s">
        <v>404</v>
      </c>
      <c r="K39" s="41" t="n">
        <v>0</v>
      </c>
      <c r="L39" s="41" t="s">
        <v>405</v>
      </c>
      <c r="M39" s="41" t="n">
        <v>0</v>
      </c>
      <c r="N39" s="41"/>
    </row>
    <row r="40" s="21" customFormat="true" ht="19.5" hidden="false" customHeight="true" outlineLevel="0" collapsed="false">
      <c r="A40" s="21" t="n">
        <v>34</v>
      </c>
      <c r="C40" s="21" t="s">
        <v>406</v>
      </c>
      <c r="D40" s="21" t="s">
        <v>79</v>
      </c>
      <c r="E40" s="21" t="s">
        <v>407</v>
      </c>
      <c r="G40" s="21" t="s">
        <v>408</v>
      </c>
      <c r="I40" s="41" t="n">
        <v>0</v>
      </c>
      <c r="J40" s="41" t="s">
        <v>409</v>
      </c>
      <c r="K40" s="41" t="n">
        <v>0</v>
      </c>
      <c r="L40" s="41" t="s">
        <v>410</v>
      </c>
      <c r="M40" s="41" t="n">
        <v>0</v>
      </c>
      <c r="N40" s="41"/>
    </row>
    <row r="41" s="21" customFormat="true" ht="19.5" hidden="false" customHeight="true" outlineLevel="0" collapsed="false">
      <c r="A41" s="21" t="n">
        <v>35</v>
      </c>
      <c r="B41" s="21" t="s">
        <v>120</v>
      </c>
      <c r="C41" s="21" t="s">
        <v>68</v>
      </c>
      <c r="D41" s="21" t="s">
        <v>69</v>
      </c>
      <c r="E41" s="21" t="s">
        <v>187</v>
      </c>
      <c r="H41" s="21" t="s">
        <v>188</v>
      </c>
      <c r="I41" s="41" t="n">
        <v>0</v>
      </c>
      <c r="J41" s="41" t="s">
        <v>411</v>
      </c>
      <c r="K41" s="41" t="n">
        <v>0</v>
      </c>
      <c r="L41" s="41" t="s">
        <v>412</v>
      </c>
      <c r="M41" s="41" t="n">
        <v>0</v>
      </c>
      <c r="N41" s="41" t="n">
        <v>5</v>
      </c>
    </row>
    <row r="42" s="21" customFormat="true" ht="19.5" hidden="false" customHeight="true" outlineLevel="0" collapsed="false">
      <c r="A42" s="21" t="n">
        <v>36</v>
      </c>
      <c r="B42" s="21" t="s">
        <v>120</v>
      </c>
      <c r="C42" s="21" t="s">
        <v>28</v>
      </c>
      <c r="D42" s="21" t="s">
        <v>21</v>
      </c>
      <c r="E42" s="21" t="s">
        <v>189</v>
      </c>
      <c r="H42" s="21" t="s">
        <v>190</v>
      </c>
      <c r="I42" s="41" t="n">
        <v>0</v>
      </c>
      <c r="J42" s="41" t="s">
        <v>413</v>
      </c>
      <c r="K42" s="41" t="n">
        <v>0</v>
      </c>
      <c r="L42" s="41" t="s">
        <v>414</v>
      </c>
      <c r="M42" s="41" t="n">
        <v>0</v>
      </c>
      <c r="N42" s="41" t="n">
        <v>4</v>
      </c>
    </row>
    <row r="43" s="21" customFormat="true" ht="19.5" hidden="false" customHeight="true" outlineLevel="0" collapsed="false">
      <c r="A43" s="21" t="n">
        <v>37</v>
      </c>
      <c r="B43" s="21" t="s">
        <v>120</v>
      </c>
      <c r="C43" s="21" t="s">
        <v>25</v>
      </c>
      <c r="D43" s="21" t="s">
        <v>21</v>
      </c>
      <c r="E43" s="21" t="s">
        <v>191</v>
      </c>
      <c r="H43" s="21" t="s">
        <v>192</v>
      </c>
      <c r="I43" s="41"/>
      <c r="J43" s="41"/>
      <c r="K43" s="41"/>
      <c r="L43" s="41"/>
      <c r="M43" s="41"/>
      <c r="N43" s="41"/>
    </row>
    <row r="44" s="21" customFormat="true" ht="19.5" hidden="false" customHeight="true" outlineLevel="0" collapsed="false">
      <c r="A44" s="21" t="n">
        <v>38</v>
      </c>
      <c r="B44" s="21" t="s">
        <v>120</v>
      </c>
      <c r="C44" s="21" t="s">
        <v>20</v>
      </c>
      <c r="D44" s="21" t="s">
        <v>21</v>
      </c>
      <c r="E44" s="21" t="s">
        <v>193</v>
      </c>
      <c r="H44" s="21" t="s">
        <v>194</v>
      </c>
      <c r="I44" s="41" t="n">
        <v>0</v>
      </c>
      <c r="J44" s="41" t="s">
        <v>415</v>
      </c>
      <c r="K44" s="41" t="n">
        <v>0</v>
      </c>
      <c r="L44" s="41" t="s">
        <v>416</v>
      </c>
      <c r="M44" s="41" t="n">
        <v>0</v>
      </c>
      <c r="N44" s="41"/>
    </row>
    <row r="45" s="21" customFormat="true" ht="19.5" hidden="false" customHeight="true" outlineLevel="0" collapsed="false">
      <c r="A45" s="21" t="n">
        <v>39</v>
      </c>
      <c r="B45" s="21" t="s">
        <v>120</v>
      </c>
      <c r="C45" s="21" t="s">
        <v>177</v>
      </c>
      <c r="D45" s="21" t="s">
        <v>79</v>
      </c>
      <c r="E45" s="21" t="s">
        <v>195</v>
      </c>
      <c r="H45" s="21" t="s">
        <v>30</v>
      </c>
      <c r="I45" s="41" t="n">
        <v>0</v>
      </c>
      <c r="J45" s="41" t="s">
        <v>417</v>
      </c>
      <c r="K45" s="41" t="n">
        <v>1</v>
      </c>
      <c r="L45" s="41" t="s">
        <v>418</v>
      </c>
      <c r="M45" s="41" t="n">
        <v>1</v>
      </c>
      <c r="N45" s="41"/>
    </row>
    <row r="46" s="21" customFormat="true" ht="19.5" hidden="false" customHeight="true" outlineLevel="0" collapsed="false">
      <c r="A46" s="21" t="n">
        <v>40</v>
      </c>
      <c r="B46" s="21" t="s">
        <v>120</v>
      </c>
      <c r="C46" s="21" t="s">
        <v>179</v>
      </c>
      <c r="D46" s="21" t="s">
        <v>79</v>
      </c>
      <c r="E46" s="21" t="s">
        <v>196</v>
      </c>
      <c r="H46" s="21" t="s">
        <v>30</v>
      </c>
      <c r="I46" s="41" t="n">
        <v>4</v>
      </c>
      <c r="J46" s="41" t="s">
        <v>419</v>
      </c>
      <c r="K46" s="41" t="n">
        <v>0</v>
      </c>
      <c r="L46" s="41" t="s">
        <v>420</v>
      </c>
      <c r="M46" s="41" t="n">
        <v>4</v>
      </c>
      <c r="N46" s="41"/>
    </row>
    <row r="47" s="21" customFormat="true" ht="19.5" hidden="false" customHeight="true" outlineLevel="0" collapsed="false">
      <c r="A47" s="21" t="n">
        <v>41</v>
      </c>
      <c r="B47" s="21" t="s">
        <v>120</v>
      </c>
      <c r="C47" s="21" t="s">
        <v>48</v>
      </c>
      <c r="D47" s="21" t="s">
        <v>49</v>
      </c>
      <c r="E47" s="21" t="s">
        <v>197</v>
      </c>
      <c r="H47" s="21" t="s">
        <v>192</v>
      </c>
      <c r="I47" s="41" t="n">
        <v>4</v>
      </c>
      <c r="J47" s="41" t="s">
        <v>421</v>
      </c>
      <c r="K47" s="41" t="n">
        <v>0</v>
      </c>
      <c r="L47" s="41" t="s">
        <v>422</v>
      </c>
      <c r="M47" s="41" t="n">
        <v>4</v>
      </c>
      <c r="N47" s="41"/>
    </row>
    <row r="48" s="21" customFormat="true" ht="19.5" hidden="false" customHeight="true" outlineLevel="0" collapsed="false">
      <c r="A48" s="21" t="n">
        <v>42</v>
      </c>
      <c r="B48" s="21" t="s">
        <v>120</v>
      </c>
      <c r="C48" s="21" t="s">
        <v>104</v>
      </c>
      <c r="D48" s="21" t="s">
        <v>79</v>
      </c>
      <c r="E48" s="21" t="s">
        <v>198</v>
      </c>
      <c r="H48" s="21" t="s">
        <v>77</v>
      </c>
      <c r="I48" s="41" t="n">
        <v>11</v>
      </c>
      <c r="J48" s="41" t="s">
        <v>423</v>
      </c>
      <c r="K48" s="41" t="n">
        <v>0</v>
      </c>
      <c r="L48" s="41" t="s">
        <v>424</v>
      </c>
      <c r="M48" s="41" t="n">
        <v>11</v>
      </c>
      <c r="N48" s="41"/>
    </row>
    <row r="49" s="21" customFormat="true" ht="19.5" hidden="false" customHeight="true" outlineLevel="0" collapsed="false">
      <c r="A49" s="21" t="n">
        <v>43</v>
      </c>
      <c r="B49" s="21" t="s">
        <v>120</v>
      </c>
      <c r="C49" s="21" t="s">
        <v>183</v>
      </c>
      <c r="D49" s="21" t="s">
        <v>49</v>
      </c>
      <c r="E49" s="21" t="s">
        <v>199</v>
      </c>
      <c r="H49" s="21" t="s">
        <v>200</v>
      </c>
      <c r="I49" s="41" t="n">
        <v>0</v>
      </c>
      <c r="J49" s="41" t="s">
        <v>425</v>
      </c>
      <c r="K49" s="41" t="n">
        <v>4</v>
      </c>
      <c r="L49" s="41" t="s">
        <v>426</v>
      </c>
      <c r="M49" s="41" t="n">
        <v>4</v>
      </c>
      <c r="N49" s="41"/>
    </row>
    <row r="50" s="21" customFormat="true" ht="19.5" hidden="false" customHeight="true" outlineLevel="0" collapsed="false">
      <c r="A50" s="21" t="n">
        <v>44</v>
      </c>
      <c r="B50" s="21" t="s">
        <v>120</v>
      </c>
      <c r="C50" s="21" t="s">
        <v>65</v>
      </c>
      <c r="D50" s="21" t="s">
        <v>21</v>
      </c>
      <c r="E50" s="21" t="s">
        <v>172</v>
      </c>
      <c r="H50" s="21" t="s">
        <v>202</v>
      </c>
      <c r="I50" s="21" t="n">
        <v>0</v>
      </c>
      <c r="J50" s="21" t="s">
        <v>427</v>
      </c>
      <c r="K50" s="21" t="n">
        <v>0</v>
      </c>
      <c r="L50" s="21" t="s">
        <v>428</v>
      </c>
      <c r="M50" s="21" t="n">
        <v>0</v>
      </c>
    </row>
    <row r="51" s="21" customFormat="true" ht="19.5" hidden="false" customHeight="true" outlineLevel="0" collapsed="false">
      <c r="A51" s="21" t="n">
        <v>45</v>
      </c>
    </row>
    <row r="53" customFormat="false" ht="15" hidden="false" customHeight="false" outlineLevel="0" collapsed="false">
      <c r="A53" s="23"/>
    </row>
    <row r="54" customFormat="false" ht="15" hidden="false" customHeight="false" outlineLevel="0" collapsed="false">
      <c r="A54" s="23"/>
    </row>
    <row r="58" customFormat="false" ht="27" hidden="false" customHeight="false" outlineLevel="0" collapsed="false">
      <c r="B58" s="25" t="s">
        <v>429</v>
      </c>
      <c r="C58" s="25"/>
      <c r="D58" s="25"/>
      <c r="E58" s="27" t="s">
        <v>294</v>
      </c>
      <c r="F58" s="28"/>
      <c r="G58" s="27" t="s">
        <v>430</v>
      </c>
      <c r="H58" s="28"/>
    </row>
    <row r="59" customFormat="false" ht="15.75" hidden="false" customHeight="true" outlineLevel="0" collapsed="false">
      <c r="I59" s="46" t="s">
        <v>431</v>
      </c>
      <c r="J59" s="46"/>
      <c r="K59" s="35" t="s">
        <v>270</v>
      </c>
      <c r="L59" s="35"/>
      <c r="M59" s="47"/>
      <c r="N59" s="47"/>
    </row>
    <row r="60" customFormat="false" ht="45.75" hidden="false" customHeight="false" outlineLevel="0" collapsed="false">
      <c r="A60" s="48" t="s">
        <v>11</v>
      </c>
      <c r="B60" s="34"/>
      <c r="C60" s="33" t="s">
        <v>116</v>
      </c>
      <c r="D60" s="33"/>
      <c r="E60" s="33"/>
      <c r="F60" s="33"/>
      <c r="G60" s="34"/>
      <c r="H60" s="49"/>
      <c r="I60" s="35" t="s">
        <v>302</v>
      </c>
      <c r="J60" s="50" t="s">
        <v>303</v>
      </c>
      <c r="K60" s="35" t="s">
        <v>302</v>
      </c>
      <c r="L60" s="51" t="s">
        <v>303</v>
      </c>
      <c r="M60" s="52" t="s">
        <v>340</v>
      </c>
      <c r="N60" s="36" t="s">
        <v>432</v>
      </c>
    </row>
    <row r="61" customFormat="false" ht="15" hidden="false" customHeight="false" outlineLevel="0" collapsed="false">
      <c r="A61" s="18" t="s">
        <v>11</v>
      </c>
      <c r="B61" s="18" t="s">
        <v>12</v>
      </c>
      <c r="C61" s="18" t="s">
        <v>13</v>
      </c>
      <c r="D61" s="18" t="s">
        <v>14</v>
      </c>
      <c r="E61" s="18" t="s">
        <v>15</v>
      </c>
      <c r="F61" s="18" t="s">
        <v>16</v>
      </c>
      <c r="G61" s="18" t="s">
        <v>17</v>
      </c>
      <c r="H61" s="53" t="s">
        <v>18</v>
      </c>
      <c r="I61" s="41"/>
      <c r="J61" s="41"/>
      <c r="K61" s="41"/>
      <c r="L61" s="41"/>
      <c r="M61" s="41" t="n">
        <f aca="false">I61+K61</f>
        <v>0</v>
      </c>
      <c r="N61" s="41"/>
    </row>
    <row r="62" s="21" customFormat="true" ht="19.5" hidden="true" customHeight="true" outlineLevel="0" collapsed="false">
      <c r="A62" s="21" t="n">
        <v>1</v>
      </c>
      <c r="B62" s="21" t="s">
        <v>120</v>
      </c>
      <c r="C62" s="21" t="s">
        <v>68</v>
      </c>
      <c r="D62" s="21" t="s">
        <v>69</v>
      </c>
      <c r="E62" s="21" t="s">
        <v>121</v>
      </c>
      <c r="H62" s="21" t="s">
        <v>30</v>
      </c>
      <c r="I62" s="41" t="n">
        <v>0</v>
      </c>
      <c r="J62" s="41" t="n">
        <v>70.36</v>
      </c>
      <c r="K62" s="41" t="n">
        <v>0</v>
      </c>
      <c r="L62" s="41" t="n">
        <v>47.74</v>
      </c>
      <c r="M62" s="41" t="n">
        <f aca="false">I62+K62</f>
        <v>0</v>
      </c>
      <c r="N62" s="41"/>
    </row>
    <row r="63" s="21" customFormat="true" ht="19.5" hidden="true" customHeight="true" outlineLevel="0" collapsed="false">
      <c r="A63" s="23" t="n">
        <v>2</v>
      </c>
      <c r="B63" s="21" t="s">
        <v>120</v>
      </c>
      <c r="C63" s="21" t="s">
        <v>28</v>
      </c>
      <c r="D63" s="21" t="s">
        <v>21</v>
      </c>
      <c r="E63" s="21" t="s">
        <v>122</v>
      </c>
      <c r="H63" s="21" t="s">
        <v>30</v>
      </c>
      <c r="I63" s="41" t="n">
        <v>0</v>
      </c>
      <c r="J63" s="41" t="n">
        <v>70.54</v>
      </c>
      <c r="K63" s="41" t="n">
        <v>3</v>
      </c>
      <c r="L63" s="41" t="n">
        <v>52.68</v>
      </c>
      <c r="M63" s="41" t="n">
        <f aca="false">I63+K63</f>
        <v>3</v>
      </c>
      <c r="N63" s="41"/>
    </row>
    <row r="64" s="21" customFormat="true" ht="19.5" hidden="false" customHeight="true" outlineLevel="0" collapsed="false">
      <c r="A64" s="21" t="n">
        <v>3</v>
      </c>
      <c r="B64" s="21" t="s">
        <v>120</v>
      </c>
      <c r="C64" s="21" t="s">
        <v>48</v>
      </c>
      <c r="D64" s="21" t="s">
        <v>49</v>
      </c>
      <c r="E64" s="21" t="s">
        <v>123</v>
      </c>
      <c r="H64" s="21" t="s">
        <v>124</v>
      </c>
      <c r="I64" s="41" t="n">
        <v>0</v>
      </c>
      <c r="J64" s="41" t="n">
        <v>64.03</v>
      </c>
      <c r="K64" s="41"/>
      <c r="L64" s="41"/>
      <c r="M64" s="41" t="n">
        <f aca="false">I64+K64</f>
        <v>0</v>
      </c>
      <c r="N64" s="41"/>
    </row>
    <row r="65" s="21" customFormat="true" ht="19.5" hidden="false" customHeight="true" outlineLevel="0" collapsed="false">
      <c r="A65" s="21" t="n">
        <v>4</v>
      </c>
      <c r="B65" s="21" t="s">
        <v>120</v>
      </c>
      <c r="C65" s="21" t="s">
        <v>125</v>
      </c>
      <c r="D65" s="21" t="s">
        <v>49</v>
      </c>
      <c r="E65" s="21" t="s">
        <v>126</v>
      </c>
      <c r="I65" s="41" t="n">
        <v>0</v>
      </c>
      <c r="J65" s="41" t="n">
        <v>70.36</v>
      </c>
      <c r="K65" s="41" t="n">
        <v>0</v>
      </c>
      <c r="L65" s="58" t="n">
        <v>43.91</v>
      </c>
      <c r="M65" s="41" t="n">
        <f aca="false">I65+K65</f>
        <v>0</v>
      </c>
      <c r="N65" s="41"/>
    </row>
    <row r="66" s="21" customFormat="true" ht="19.5" hidden="false" customHeight="true" outlineLevel="0" collapsed="false">
      <c r="A66" s="21" t="n">
        <v>5</v>
      </c>
      <c r="B66" s="21" t="s">
        <v>120</v>
      </c>
      <c r="C66" s="21" t="s">
        <v>55</v>
      </c>
      <c r="D66" s="21" t="s">
        <v>49</v>
      </c>
      <c r="E66" s="21" t="s">
        <v>127</v>
      </c>
      <c r="H66" s="21" t="s">
        <v>128</v>
      </c>
      <c r="I66" s="41" t="n">
        <v>0</v>
      </c>
      <c r="J66" s="41" t="n">
        <v>56</v>
      </c>
      <c r="K66" s="59" t="n">
        <v>0</v>
      </c>
      <c r="L66" s="58" t="n">
        <v>37.14</v>
      </c>
      <c r="M66" s="41" t="n">
        <f aca="false">I66+K66</f>
        <v>0</v>
      </c>
      <c r="N66" s="41"/>
    </row>
    <row r="67" s="21" customFormat="true" ht="19.5" hidden="false" customHeight="true" outlineLevel="0" collapsed="false">
      <c r="A67" s="21" t="n">
        <v>6</v>
      </c>
      <c r="B67" s="21" t="s">
        <v>120</v>
      </c>
      <c r="C67" s="21" t="s">
        <v>65</v>
      </c>
      <c r="D67" s="21" t="s">
        <v>21</v>
      </c>
      <c r="E67" s="21" t="s">
        <v>129</v>
      </c>
      <c r="H67" s="21" t="s">
        <v>130</v>
      </c>
      <c r="I67" s="41" t="n">
        <v>0</v>
      </c>
      <c r="J67" s="41" t="n">
        <v>67.69</v>
      </c>
      <c r="K67" s="41" t="n">
        <v>0</v>
      </c>
      <c r="L67" s="60" t="n">
        <v>47.87</v>
      </c>
      <c r="M67" s="41" t="n">
        <f aca="false">I67+K67</f>
        <v>0</v>
      </c>
      <c r="N67" s="41"/>
    </row>
    <row r="68" s="21" customFormat="true" ht="19.5" hidden="false" customHeight="true" outlineLevel="0" collapsed="false">
      <c r="A68" s="21" t="n">
        <v>7</v>
      </c>
      <c r="B68" s="21" t="s">
        <v>120</v>
      </c>
      <c r="C68" s="21" t="s">
        <v>131</v>
      </c>
      <c r="D68" s="21" t="s">
        <v>132</v>
      </c>
      <c r="E68" s="21" t="s">
        <v>133</v>
      </c>
      <c r="H68" s="21" t="s">
        <v>134</v>
      </c>
      <c r="I68" s="41" t="n">
        <v>0</v>
      </c>
      <c r="J68" s="41" t="n">
        <v>66.72</v>
      </c>
      <c r="K68" s="41" t="n">
        <v>4</v>
      </c>
      <c r="L68" s="41" t="n">
        <v>44.72</v>
      </c>
      <c r="M68" s="41" t="n">
        <f aca="false">I68+K68</f>
        <v>4</v>
      </c>
      <c r="N68" s="41"/>
    </row>
    <row r="69" s="21" customFormat="true" ht="19.5" hidden="false" customHeight="true" outlineLevel="0" collapsed="false">
      <c r="A69" s="21" t="n">
        <v>8</v>
      </c>
      <c r="B69" s="21" t="s">
        <v>120</v>
      </c>
      <c r="C69" s="21" t="s">
        <v>82</v>
      </c>
      <c r="D69" s="21" t="s">
        <v>79</v>
      </c>
      <c r="E69" s="21" t="s">
        <v>135</v>
      </c>
      <c r="H69" s="21" t="s">
        <v>136</v>
      </c>
      <c r="I69" s="41" t="s">
        <v>363</v>
      </c>
      <c r="J69" s="41"/>
      <c r="K69" s="41"/>
      <c r="L69" s="41"/>
      <c r="M69" s="41" t="e">
        <f aca="false">I69+K69</f>
        <v>#VALUE!</v>
      </c>
      <c r="N69" s="41"/>
    </row>
    <row r="70" s="21" customFormat="true" ht="19.5" hidden="false" customHeight="true" outlineLevel="0" collapsed="false">
      <c r="A70" s="21" t="n">
        <v>9</v>
      </c>
      <c r="B70" s="21" t="s">
        <v>120</v>
      </c>
      <c r="C70" s="21" t="s">
        <v>88</v>
      </c>
      <c r="D70" s="21" t="s">
        <v>79</v>
      </c>
      <c r="E70" s="21" t="s">
        <v>137</v>
      </c>
      <c r="H70" s="21" t="s">
        <v>138</v>
      </c>
      <c r="I70" s="41" t="n">
        <v>25</v>
      </c>
      <c r="J70" s="41" t="n">
        <v>100.33</v>
      </c>
      <c r="K70" s="41"/>
      <c r="L70" s="41"/>
      <c r="M70" s="41" t="n">
        <f aca="false">I70+K70</f>
        <v>25</v>
      </c>
      <c r="N70" s="41"/>
    </row>
    <row r="71" s="21" customFormat="true" ht="19.5" hidden="false" customHeight="true" outlineLevel="0" collapsed="false">
      <c r="A71" s="23" t="n">
        <v>10</v>
      </c>
      <c r="B71" s="21" t="s">
        <v>120</v>
      </c>
      <c r="C71" s="21" t="s">
        <v>139</v>
      </c>
      <c r="D71" s="21" t="s">
        <v>49</v>
      </c>
      <c r="E71" s="21" t="s">
        <v>140</v>
      </c>
      <c r="H71" s="21" t="s">
        <v>141</v>
      </c>
      <c r="I71" s="41" t="n">
        <v>0</v>
      </c>
      <c r="J71" s="41" t="n">
        <v>62.66</v>
      </c>
      <c r="K71" s="41" t="n">
        <v>4</v>
      </c>
      <c r="L71" s="44" t="n">
        <v>44</v>
      </c>
      <c r="M71" s="41" t="n">
        <f aca="false">I71+K71</f>
        <v>4</v>
      </c>
      <c r="N71" s="41"/>
    </row>
    <row r="72" s="21" customFormat="true" ht="19.5" hidden="false" customHeight="true" outlineLevel="0" collapsed="false">
      <c r="A72" s="23" t="n">
        <v>11</v>
      </c>
      <c r="B72" s="21" t="s">
        <v>120</v>
      </c>
      <c r="C72" s="21" t="s">
        <v>142</v>
      </c>
      <c r="D72" s="21" t="s">
        <v>49</v>
      </c>
      <c r="E72" s="21" t="s">
        <v>143</v>
      </c>
      <c r="I72" s="41"/>
      <c r="J72" s="41"/>
      <c r="K72" s="41"/>
      <c r="L72" s="41"/>
      <c r="M72" s="41" t="n">
        <f aca="false">I72+K72</f>
        <v>0</v>
      </c>
      <c r="N72" s="41"/>
    </row>
    <row r="73" s="21" customFormat="true" ht="19.5" hidden="false" customHeight="true" outlineLevel="0" collapsed="false">
      <c r="A73" s="54" t="n">
        <v>12</v>
      </c>
      <c r="B73" s="55"/>
      <c r="C73" s="55" t="s">
        <v>364</v>
      </c>
      <c r="D73" s="55"/>
      <c r="E73" s="55"/>
      <c r="I73" s="41"/>
      <c r="J73" s="41"/>
      <c r="K73" s="41"/>
      <c r="L73" s="41"/>
      <c r="M73" s="41" t="n">
        <f aca="false">I73+K73</f>
        <v>0</v>
      </c>
      <c r="N73" s="41"/>
    </row>
    <row r="74" s="21" customFormat="true" ht="19.5" hidden="false" customHeight="true" outlineLevel="0" collapsed="false">
      <c r="A74" s="21" t="n">
        <v>13</v>
      </c>
      <c r="B74" s="21" t="s">
        <v>120</v>
      </c>
      <c r="C74" s="21" t="s">
        <v>52</v>
      </c>
      <c r="D74" s="21" t="s">
        <v>49</v>
      </c>
      <c r="E74" s="21" t="s">
        <v>144</v>
      </c>
      <c r="H74" s="21" t="s">
        <v>145</v>
      </c>
      <c r="I74" s="41" t="n">
        <v>4</v>
      </c>
      <c r="J74" s="41" t="n">
        <v>69.02</v>
      </c>
      <c r="K74" s="41"/>
      <c r="L74" s="41"/>
      <c r="M74" s="41" t="n">
        <f aca="false">I74+K74</f>
        <v>4</v>
      </c>
      <c r="N74" s="41"/>
    </row>
    <row r="75" s="21" customFormat="true" ht="19.5" hidden="false" customHeight="true" outlineLevel="0" collapsed="false">
      <c r="A75" s="21" t="n">
        <v>14</v>
      </c>
      <c r="B75" s="21" t="s">
        <v>120</v>
      </c>
      <c r="C75" s="21" t="s">
        <v>146</v>
      </c>
      <c r="D75" s="21" t="s">
        <v>32</v>
      </c>
      <c r="E75" s="21" t="s">
        <v>147</v>
      </c>
      <c r="I75" s="41" t="s">
        <v>363</v>
      </c>
      <c r="J75" s="41"/>
      <c r="K75" s="41"/>
      <c r="L75" s="41"/>
      <c r="M75" s="41" t="e">
        <f aca="false">I75+K75</f>
        <v>#VALUE!</v>
      </c>
      <c r="N75" s="41"/>
    </row>
    <row r="76" s="21" customFormat="true" ht="19.5" hidden="false" customHeight="true" outlineLevel="0" collapsed="false">
      <c r="A76" s="21" t="n">
        <v>15</v>
      </c>
      <c r="B76" s="21" t="s">
        <v>120</v>
      </c>
      <c r="C76" s="21" t="s">
        <v>25</v>
      </c>
      <c r="D76" s="21" t="s">
        <v>21</v>
      </c>
      <c r="E76" s="21" t="s">
        <v>148</v>
      </c>
      <c r="G76" s="21" t="s">
        <v>408</v>
      </c>
      <c r="H76" s="21" t="s">
        <v>149</v>
      </c>
      <c r="I76" s="41"/>
      <c r="J76" s="41"/>
      <c r="K76" s="41"/>
      <c r="L76" s="41"/>
      <c r="M76" s="41" t="n">
        <f aca="false">I76+K76</f>
        <v>0</v>
      </c>
      <c r="N76" s="41"/>
    </row>
    <row r="77" s="21" customFormat="true" ht="19.5" hidden="false" customHeight="true" outlineLevel="0" collapsed="false">
      <c r="A77" s="21" t="n">
        <v>16</v>
      </c>
      <c r="B77" s="21" t="s">
        <v>120</v>
      </c>
      <c r="C77" s="21" t="s">
        <v>20</v>
      </c>
      <c r="D77" s="21" t="s">
        <v>21</v>
      </c>
      <c r="E77" s="21" t="s">
        <v>150</v>
      </c>
      <c r="H77" s="21" t="s">
        <v>151</v>
      </c>
      <c r="I77" s="41" t="n">
        <v>0</v>
      </c>
      <c r="J77" s="41" t="n">
        <v>68.16</v>
      </c>
      <c r="K77" s="41" t="n">
        <v>0</v>
      </c>
      <c r="L77" s="58" t="n">
        <v>38.16</v>
      </c>
      <c r="M77" s="41" t="n">
        <f aca="false">I77+K77</f>
        <v>0</v>
      </c>
      <c r="N77" s="41"/>
    </row>
    <row r="78" s="21" customFormat="true" ht="19.5" hidden="true" customHeight="true" outlineLevel="0" collapsed="false">
      <c r="A78" s="23" t="n">
        <v>17</v>
      </c>
      <c r="B78" s="21" t="s">
        <v>120</v>
      </c>
      <c r="C78" s="21" t="s">
        <v>72</v>
      </c>
      <c r="D78" s="21" t="s">
        <v>69</v>
      </c>
      <c r="E78" s="21" t="s">
        <v>152</v>
      </c>
      <c r="H78" s="21" t="s">
        <v>153</v>
      </c>
      <c r="I78" s="41" t="n">
        <v>0</v>
      </c>
      <c r="J78" s="41" t="n">
        <v>69.03</v>
      </c>
      <c r="K78" s="41" t="n">
        <v>0</v>
      </c>
      <c r="L78" s="44" t="n">
        <v>47.17</v>
      </c>
      <c r="M78" s="41" t="n">
        <f aca="false">I78+K78</f>
        <v>0</v>
      </c>
      <c r="N78" s="41"/>
    </row>
    <row r="79" s="21" customFormat="true" ht="19.5" hidden="false" customHeight="true" outlineLevel="0" collapsed="false">
      <c r="A79" s="23" t="n">
        <v>18</v>
      </c>
      <c r="B79" s="21" t="s">
        <v>120</v>
      </c>
      <c r="C79" s="21" t="s">
        <v>68</v>
      </c>
      <c r="D79" s="21" t="s">
        <v>69</v>
      </c>
      <c r="E79" s="21" t="s">
        <v>154</v>
      </c>
      <c r="H79" s="21" t="s">
        <v>155</v>
      </c>
      <c r="I79" s="41" t="n">
        <v>4</v>
      </c>
      <c r="J79" s="41" t="n">
        <v>65.02</v>
      </c>
      <c r="K79" s="41"/>
      <c r="L79" s="41"/>
      <c r="M79" s="41" t="n">
        <f aca="false">I79+K79</f>
        <v>4</v>
      </c>
      <c r="N79" s="41"/>
    </row>
    <row r="80" s="21" customFormat="true" ht="19.5" hidden="false" customHeight="true" outlineLevel="0" collapsed="false">
      <c r="A80" s="21" t="n">
        <v>19</v>
      </c>
      <c r="B80" s="21" t="s">
        <v>120</v>
      </c>
      <c r="C80" s="21" t="s">
        <v>28</v>
      </c>
      <c r="D80" s="21" t="s">
        <v>21</v>
      </c>
      <c r="E80" s="21" t="s">
        <v>156</v>
      </c>
      <c r="H80" s="21" t="s">
        <v>157</v>
      </c>
      <c r="I80" s="41" t="n">
        <v>4</v>
      </c>
      <c r="J80" s="41" t="n">
        <v>67.15</v>
      </c>
      <c r="K80" s="41"/>
      <c r="L80" s="41"/>
      <c r="M80" s="41" t="n">
        <f aca="false">I80+K80</f>
        <v>4</v>
      </c>
      <c r="N80" s="41"/>
    </row>
    <row r="81" s="21" customFormat="true" ht="19.5" hidden="false" customHeight="true" outlineLevel="0" collapsed="false">
      <c r="A81" s="21" t="n">
        <v>20</v>
      </c>
      <c r="B81" s="21" t="s">
        <v>120</v>
      </c>
      <c r="C81" s="21" t="s">
        <v>158</v>
      </c>
      <c r="D81" s="21" t="s">
        <v>42</v>
      </c>
      <c r="E81" s="21" t="s">
        <v>159</v>
      </c>
      <c r="H81" s="21" t="s">
        <v>160</v>
      </c>
      <c r="I81" s="41" t="n">
        <v>1</v>
      </c>
      <c r="J81" s="41" t="n">
        <v>72.29</v>
      </c>
      <c r="K81" s="41"/>
      <c r="L81" s="41"/>
      <c r="M81" s="41" t="n">
        <f aca="false">I81+K81</f>
        <v>1</v>
      </c>
      <c r="N81" s="41"/>
    </row>
    <row r="82" s="21" customFormat="true" ht="19.5" hidden="false" customHeight="true" outlineLevel="0" collapsed="false">
      <c r="A82" s="21" t="n">
        <v>21</v>
      </c>
      <c r="B82" s="21" t="s">
        <v>120</v>
      </c>
      <c r="C82" s="21" t="s">
        <v>161</v>
      </c>
      <c r="D82" s="21" t="s">
        <v>42</v>
      </c>
      <c r="E82" s="21" t="s">
        <v>162</v>
      </c>
      <c r="H82" s="21" t="s">
        <v>163</v>
      </c>
      <c r="I82" s="41" t="n">
        <v>0</v>
      </c>
      <c r="J82" s="41" t="n">
        <v>70.51</v>
      </c>
      <c r="K82" s="41"/>
      <c r="L82" s="41"/>
      <c r="M82" s="41" t="n">
        <f aca="false">I82+K82</f>
        <v>0</v>
      </c>
      <c r="N82" s="41"/>
    </row>
    <row r="83" s="21" customFormat="true" ht="19.5" hidden="false" customHeight="true" outlineLevel="0" collapsed="false">
      <c r="A83" s="21" t="n">
        <v>21</v>
      </c>
      <c r="B83" s="21" t="s">
        <v>120</v>
      </c>
      <c r="C83" s="21" t="s">
        <v>48</v>
      </c>
      <c r="D83" s="21" t="s">
        <v>49</v>
      </c>
      <c r="E83" s="21" t="s">
        <v>164</v>
      </c>
      <c r="H83" s="21" t="s">
        <v>165</v>
      </c>
      <c r="I83" s="41" t="n">
        <v>11</v>
      </c>
      <c r="J83" s="41" t="n">
        <v>80.74</v>
      </c>
      <c r="K83" s="41"/>
      <c r="L83" s="41"/>
      <c r="M83" s="41" t="n">
        <f aca="false">I83+K83</f>
        <v>11</v>
      </c>
      <c r="N83" s="41"/>
    </row>
    <row r="84" s="21" customFormat="true" ht="19.5" hidden="false" customHeight="true" outlineLevel="0" collapsed="false">
      <c r="A84" s="21" t="n">
        <v>22</v>
      </c>
      <c r="I84" s="41"/>
      <c r="J84" s="41"/>
      <c r="K84" s="41"/>
      <c r="L84" s="41"/>
      <c r="M84" s="41" t="n">
        <f aca="false">I84+K84</f>
        <v>0</v>
      </c>
      <c r="N84" s="41"/>
    </row>
    <row r="85" s="21" customFormat="true" ht="19.5" hidden="false" customHeight="true" outlineLevel="0" collapsed="false">
      <c r="A85" s="21" t="n">
        <v>23</v>
      </c>
      <c r="B85" s="21" t="s">
        <v>120</v>
      </c>
      <c r="C85" s="21" t="s">
        <v>94</v>
      </c>
      <c r="D85" s="21" t="s">
        <v>95</v>
      </c>
      <c r="E85" s="21" t="s">
        <v>166</v>
      </c>
      <c r="H85" s="21" t="s">
        <v>97</v>
      </c>
      <c r="I85" s="41" t="n">
        <v>12</v>
      </c>
      <c r="J85" s="41" t="n">
        <v>63.79</v>
      </c>
      <c r="K85" s="41"/>
      <c r="L85" s="41"/>
      <c r="M85" s="41" t="n">
        <f aca="false">I85+K85</f>
        <v>12</v>
      </c>
      <c r="N85" s="41"/>
    </row>
    <row r="86" s="21" customFormat="true" ht="19.5" hidden="false" customHeight="true" outlineLevel="0" collapsed="false">
      <c r="A86" s="21" t="n">
        <v>24</v>
      </c>
      <c r="B86" s="21" t="s">
        <v>120</v>
      </c>
      <c r="C86" s="21" t="s">
        <v>167</v>
      </c>
      <c r="D86" s="21" t="s">
        <v>69</v>
      </c>
      <c r="E86" s="21" t="s">
        <v>168</v>
      </c>
      <c r="H86" s="21" t="s">
        <v>169</v>
      </c>
      <c r="I86" s="41" t="n">
        <v>4</v>
      </c>
      <c r="J86" s="41" t="n">
        <v>64.71</v>
      </c>
      <c r="K86" s="41"/>
      <c r="L86" s="41"/>
      <c r="M86" s="41" t="n">
        <f aca="false">I86+K86</f>
        <v>4</v>
      </c>
      <c r="N86" s="41"/>
    </row>
    <row r="87" s="21" customFormat="true" ht="19.5" hidden="false" customHeight="true" outlineLevel="0" collapsed="false">
      <c r="A87" s="21" t="n">
        <v>25</v>
      </c>
      <c r="B87" s="21" t="s">
        <v>120</v>
      </c>
      <c r="C87" s="21" t="s">
        <v>170</v>
      </c>
      <c r="D87" s="21" t="s">
        <v>95</v>
      </c>
      <c r="E87" s="21" t="s">
        <v>171</v>
      </c>
      <c r="I87" s="41" t="n">
        <v>0</v>
      </c>
      <c r="J87" s="41" t="n">
        <v>59.24</v>
      </c>
      <c r="K87" s="41" t="n">
        <v>0</v>
      </c>
      <c r="L87" s="58" t="n">
        <v>38.33</v>
      </c>
      <c r="M87" s="41" t="n">
        <f aca="false">I87+K87</f>
        <v>0</v>
      </c>
      <c r="N87" s="41"/>
    </row>
    <row r="88" s="21" customFormat="true" ht="19.5" hidden="false" customHeight="true" outlineLevel="0" collapsed="false">
      <c r="A88" s="21" t="n">
        <v>26</v>
      </c>
      <c r="B88" s="21" t="s">
        <v>120</v>
      </c>
      <c r="C88" s="21" t="s">
        <v>65</v>
      </c>
      <c r="D88" s="21" t="s">
        <v>21</v>
      </c>
      <c r="E88" s="21" t="s">
        <v>390</v>
      </c>
      <c r="H88" s="21" t="s">
        <v>173</v>
      </c>
      <c r="I88" s="41" t="n">
        <v>0</v>
      </c>
      <c r="J88" s="41" t="n">
        <v>68.34</v>
      </c>
      <c r="K88" s="41" t="n">
        <v>0</v>
      </c>
      <c r="L88" s="58" t="n">
        <v>44.46</v>
      </c>
      <c r="M88" s="41" t="n">
        <f aca="false">I88+K88</f>
        <v>0</v>
      </c>
      <c r="N88" s="41"/>
    </row>
    <row r="89" s="21" customFormat="true" ht="19.5" hidden="false" customHeight="true" outlineLevel="0" collapsed="false">
      <c r="A89" s="21" t="n">
        <v>28</v>
      </c>
      <c r="B89" s="21" t="s">
        <v>120</v>
      </c>
      <c r="C89" s="21" t="s">
        <v>174</v>
      </c>
      <c r="D89" s="21" t="s">
        <v>69</v>
      </c>
      <c r="E89" s="21" t="s">
        <v>175</v>
      </c>
      <c r="H89" s="21" t="s">
        <v>176</v>
      </c>
      <c r="I89" s="41" t="n">
        <v>8</v>
      </c>
      <c r="J89" s="41" t="n">
        <v>67.34</v>
      </c>
      <c r="K89" s="41"/>
      <c r="L89" s="41"/>
      <c r="M89" s="41" t="n">
        <f aca="false">I89+K89</f>
        <v>8</v>
      </c>
      <c r="N89" s="41"/>
    </row>
    <row r="90" s="21" customFormat="true" ht="19.5" hidden="false" customHeight="true" outlineLevel="0" collapsed="false">
      <c r="A90" s="61" t="n">
        <v>29</v>
      </c>
      <c r="B90" s="61" t="s">
        <v>120</v>
      </c>
      <c r="C90" s="61" t="s">
        <v>177</v>
      </c>
      <c r="D90" s="61" t="s">
        <v>79</v>
      </c>
      <c r="E90" s="21" t="s">
        <v>178</v>
      </c>
      <c r="H90" s="21" t="s">
        <v>30</v>
      </c>
      <c r="I90" s="41" t="n">
        <v>8</v>
      </c>
      <c r="J90" s="41" t="n">
        <v>70.48</v>
      </c>
      <c r="K90" s="41"/>
      <c r="L90" s="41"/>
      <c r="M90" s="41" t="n">
        <f aca="false">I90+K90</f>
        <v>8</v>
      </c>
      <c r="N90" s="41"/>
    </row>
    <row r="91" s="21" customFormat="true" ht="19.5" hidden="false" customHeight="true" outlineLevel="0" collapsed="false">
      <c r="A91" s="62" t="n">
        <v>30</v>
      </c>
      <c r="B91" s="61" t="s">
        <v>120</v>
      </c>
      <c r="C91" s="61" t="s">
        <v>179</v>
      </c>
      <c r="D91" s="61" t="s">
        <v>79</v>
      </c>
      <c r="E91" s="21" t="s">
        <v>180</v>
      </c>
      <c r="H91" s="21" t="s">
        <v>30</v>
      </c>
      <c r="I91" s="41"/>
      <c r="J91" s="41"/>
      <c r="K91" s="41"/>
      <c r="L91" s="41"/>
      <c r="M91" s="41" t="n">
        <f aca="false">I91+K91</f>
        <v>0</v>
      </c>
      <c r="N91" s="41"/>
    </row>
    <row r="92" s="21" customFormat="true" ht="19.5" hidden="true" customHeight="true" outlineLevel="0" collapsed="false">
      <c r="A92" s="61" t="n">
        <v>31</v>
      </c>
      <c r="B92" s="61" t="s">
        <v>120</v>
      </c>
      <c r="C92" s="61" t="s">
        <v>104</v>
      </c>
      <c r="D92" s="61" t="s">
        <v>79</v>
      </c>
      <c r="E92" s="21" t="s">
        <v>181</v>
      </c>
      <c r="H92" s="21" t="s">
        <v>182</v>
      </c>
      <c r="I92" s="41" t="n">
        <v>0</v>
      </c>
      <c r="J92" s="41" t="n">
        <v>69.41</v>
      </c>
      <c r="K92" s="41" t="n">
        <v>0</v>
      </c>
      <c r="L92" s="41" t="n">
        <v>49.55</v>
      </c>
      <c r="M92" s="41" t="n">
        <f aca="false">I92+K92</f>
        <v>0</v>
      </c>
      <c r="N92" s="41"/>
    </row>
    <row r="93" s="21" customFormat="true" ht="19.5" hidden="false" customHeight="true" outlineLevel="0" collapsed="false">
      <c r="A93" s="54" t="n">
        <v>32</v>
      </c>
      <c r="B93" s="55" t="s">
        <v>120</v>
      </c>
      <c r="C93" s="55" t="s">
        <v>183</v>
      </c>
      <c r="D93" s="55" t="s">
        <v>49</v>
      </c>
      <c r="E93" s="21" t="s">
        <v>184</v>
      </c>
      <c r="H93" s="21" t="s">
        <v>185</v>
      </c>
      <c r="I93" s="41" t="n">
        <v>4</v>
      </c>
      <c r="J93" s="41" t="n">
        <v>67.47</v>
      </c>
      <c r="K93" s="41"/>
      <c r="L93" s="41"/>
      <c r="M93" s="41" t="n">
        <f aca="false">I93+K93</f>
        <v>4</v>
      </c>
      <c r="N93" s="41"/>
    </row>
    <row r="94" s="21" customFormat="true" ht="19.5" hidden="false" customHeight="true" outlineLevel="0" collapsed="false">
      <c r="A94" s="21" t="n">
        <v>33</v>
      </c>
      <c r="B94" s="21" t="s">
        <v>120</v>
      </c>
      <c r="C94" s="21" t="s">
        <v>34</v>
      </c>
      <c r="D94" s="21" t="s">
        <v>35</v>
      </c>
      <c r="E94" s="21" t="s">
        <v>186</v>
      </c>
      <c r="G94" s="40" t="s">
        <v>23</v>
      </c>
      <c r="I94" s="41" t="n">
        <v>4</v>
      </c>
      <c r="J94" s="41" t="n">
        <v>60.33</v>
      </c>
      <c r="K94" s="41"/>
      <c r="L94" s="41"/>
      <c r="M94" s="41" t="n">
        <f aca="false">I94+K94</f>
        <v>4</v>
      </c>
      <c r="N94" s="41"/>
    </row>
    <row r="95" s="21" customFormat="true" ht="19.5" hidden="false" customHeight="true" outlineLevel="0" collapsed="false">
      <c r="A95" s="21" t="n">
        <v>34</v>
      </c>
      <c r="C95" s="21" t="s">
        <v>257</v>
      </c>
      <c r="D95" s="21" t="s">
        <v>79</v>
      </c>
      <c r="E95" s="21" t="s">
        <v>403</v>
      </c>
      <c r="I95" s="41" t="n">
        <v>0</v>
      </c>
      <c r="J95" s="41" t="n">
        <v>71.76</v>
      </c>
      <c r="K95" s="41"/>
      <c r="L95" s="41"/>
      <c r="M95" s="41" t="n">
        <f aca="false">I95+K95</f>
        <v>0</v>
      </c>
      <c r="N95" s="41"/>
    </row>
    <row r="96" customFormat="false" ht="19.5" hidden="false" customHeight="true" outlineLevel="0" collapsed="false">
      <c r="A96" s="0"/>
      <c r="B96" s="0"/>
      <c r="C96" s="0"/>
      <c r="D96" s="0"/>
      <c r="E96" s="0"/>
      <c r="H96" s="0"/>
      <c r="M96" s="41" t="n">
        <f aca="false">I96+K96</f>
        <v>0</v>
      </c>
    </row>
    <row r="97" s="21" customFormat="true" ht="19.5" hidden="true" customHeight="true" outlineLevel="0" collapsed="false">
      <c r="A97" s="21" t="n">
        <v>35</v>
      </c>
      <c r="B97" s="21" t="s">
        <v>120</v>
      </c>
      <c r="C97" s="21" t="s">
        <v>68</v>
      </c>
      <c r="D97" s="21" t="s">
        <v>69</v>
      </c>
      <c r="E97" s="21" t="s">
        <v>187</v>
      </c>
      <c r="H97" s="21" t="s">
        <v>188</v>
      </c>
      <c r="I97" s="41" t="n">
        <v>0</v>
      </c>
      <c r="J97" s="41" t="n">
        <v>69.67</v>
      </c>
      <c r="K97" s="41" t="n">
        <v>0</v>
      </c>
      <c r="L97" s="63" t="n">
        <v>44.83</v>
      </c>
      <c r="M97" s="41" t="n">
        <f aca="false">I97+K97</f>
        <v>0</v>
      </c>
      <c r="N97" s="41"/>
    </row>
    <row r="98" s="21" customFormat="true" ht="19.5" hidden="false" customHeight="true" outlineLevel="0" collapsed="false">
      <c r="A98" s="21" t="n">
        <v>36</v>
      </c>
      <c r="B98" s="21" t="s">
        <v>120</v>
      </c>
      <c r="C98" s="21" t="s">
        <v>28</v>
      </c>
      <c r="D98" s="21" t="s">
        <v>21</v>
      </c>
      <c r="E98" s="21" t="s">
        <v>189</v>
      </c>
      <c r="H98" s="21" t="s">
        <v>190</v>
      </c>
      <c r="I98" s="41" t="n">
        <v>6</v>
      </c>
      <c r="J98" s="41" t="n">
        <v>77.96</v>
      </c>
      <c r="K98" s="41"/>
      <c r="L98" s="41"/>
      <c r="M98" s="41" t="n">
        <f aca="false">I98+K98</f>
        <v>6</v>
      </c>
      <c r="N98" s="41"/>
    </row>
    <row r="99" s="21" customFormat="true" ht="19.5" hidden="false" customHeight="true" outlineLevel="0" collapsed="false">
      <c r="A99" s="21" t="n">
        <v>38</v>
      </c>
      <c r="B99" s="21" t="s">
        <v>120</v>
      </c>
      <c r="C99" s="21" t="s">
        <v>20</v>
      </c>
      <c r="D99" s="21" t="s">
        <v>21</v>
      </c>
      <c r="E99" s="21" t="s">
        <v>193</v>
      </c>
      <c r="H99" s="21" t="s">
        <v>194</v>
      </c>
      <c r="I99" s="41" t="n">
        <v>4</v>
      </c>
      <c r="J99" s="41" t="n">
        <v>71.71</v>
      </c>
      <c r="K99" s="41"/>
      <c r="L99" s="41"/>
      <c r="M99" s="41" t="n">
        <f aca="false">I99+K99</f>
        <v>4</v>
      </c>
      <c r="N99" s="41"/>
    </row>
    <row r="100" s="21" customFormat="true" ht="19.5" hidden="false" customHeight="true" outlineLevel="0" collapsed="false">
      <c r="A100" s="21" t="n">
        <v>39</v>
      </c>
      <c r="B100" s="21" t="s">
        <v>120</v>
      </c>
      <c r="C100" s="21" t="s">
        <v>177</v>
      </c>
      <c r="D100" s="21" t="s">
        <v>79</v>
      </c>
      <c r="E100" s="21" t="s">
        <v>195</v>
      </c>
      <c r="H100" s="21" t="s">
        <v>30</v>
      </c>
      <c r="I100" s="41" t="n">
        <v>8</v>
      </c>
      <c r="J100" s="41" t="n">
        <v>69.06</v>
      </c>
      <c r="K100" s="41"/>
      <c r="L100" s="41"/>
      <c r="M100" s="41" t="n">
        <f aca="false">I100+K100</f>
        <v>8</v>
      </c>
      <c r="N100" s="41"/>
    </row>
    <row r="101" s="21" customFormat="true" ht="19.5" hidden="false" customHeight="true" outlineLevel="0" collapsed="false">
      <c r="A101" s="21" t="n">
        <v>40</v>
      </c>
      <c r="B101" s="21" t="s">
        <v>120</v>
      </c>
      <c r="C101" s="21" t="s">
        <v>179</v>
      </c>
      <c r="D101" s="21" t="s">
        <v>79</v>
      </c>
      <c r="E101" s="21" t="s">
        <v>196</v>
      </c>
      <c r="H101" s="21" t="s">
        <v>30</v>
      </c>
      <c r="I101" s="41" t="n">
        <v>1</v>
      </c>
      <c r="J101" s="41" t="n">
        <v>73.21</v>
      </c>
      <c r="K101" s="41"/>
      <c r="L101" s="41"/>
      <c r="M101" s="41" t="n">
        <f aca="false">I101+K101</f>
        <v>1</v>
      </c>
      <c r="N101" s="41"/>
    </row>
    <row r="102" s="21" customFormat="true" ht="19.5" hidden="false" customHeight="true" outlineLevel="0" collapsed="false">
      <c r="A102" s="21" t="n">
        <v>41</v>
      </c>
      <c r="B102" s="21" t="s">
        <v>120</v>
      </c>
      <c r="C102" s="21" t="s">
        <v>48</v>
      </c>
      <c r="D102" s="21" t="s">
        <v>49</v>
      </c>
      <c r="E102" s="21" t="s">
        <v>197</v>
      </c>
      <c r="H102" s="21" t="s">
        <v>192</v>
      </c>
      <c r="I102" s="41" t="n">
        <v>0</v>
      </c>
      <c r="J102" s="41" t="n">
        <v>63.56</v>
      </c>
      <c r="K102" s="41" t="n">
        <v>4</v>
      </c>
      <c r="L102" s="44" t="n">
        <v>44.05</v>
      </c>
      <c r="M102" s="41" t="n">
        <f aca="false">I102+K102</f>
        <v>4</v>
      </c>
      <c r="N102" s="41"/>
    </row>
    <row r="103" s="21" customFormat="true" ht="19.5" hidden="false" customHeight="true" outlineLevel="0" collapsed="false">
      <c r="A103" s="21" t="n">
        <v>42</v>
      </c>
      <c r="B103" s="21" t="s">
        <v>120</v>
      </c>
      <c r="C103" s="21" t="s">
        <v>104</v>
      </c>
      <c r="D103" s="21" t="s">
        <v>79</v>
      </c>
      <c r="E103" s="21" t="s">
        <v>198</v>
      </c>
      <c r="H103" s="21" t="s">
        <v>77</v>
      </c>
      <c r="I103" s="41" t="n">
        <v>4</v>
      </c>
      <c r="J103" s="41" t="n">
        <v>71.88</v>
      </c>
      <c r="K103" s="41"/>
      <c r="L103" s="41"/>
      <c r="M103" s="41" t="n">
        <f aca="false">I103+K103</f>
        <v>4</v>
      </c>
      <c r="N103" s="41"/>
    </row>
    <row r="104" s="21" customFormat="true" ht="19.5" hidden="false" customHeight="true" outlineLevel="0" collapsed="false">
      <c r="A104" s="21" t="n">
        <v>43</v>
      </c>
      <c r="B104" s="21" t="s">
        <v>120</v>
      </c>
      <c r="C104" s="21" t="s">
        <v>183</v>
      </c>
      <c r="D104" s="21" t="s">
        <v>49</v>
      </c>
      <c r="E104" s="21" t="s">
        <v>199</v>
      </c>
      <c r="H104" s="21" t="s">
        <v>200</v>
      </c>
      <c r="I104" s="41" t="n">
        <v>4</v>
      </c>
      <c r="J104" s="41" t="n">
        <v>70.11</v>
      </c>
      <c r="K104" s="41"/>
      <c r="L104" s="41"/>
      <c r="M104" s="41" t="n">
        <f aca="false">I104+K104</f>
        <v>4</v>
      </c>
      <c r="N104" s="41"/>
    </row>
    <row r="105" s="21" customFormat="true" ht="19.5" hidden="false" customHeight="true" outlineLevel="0" collapsed="false">
      <c r="A105" s="21" t="n">
        <v>44</v>
      </c>
      <c r="B105" s="21" t="s">
        <v>120</v>
      </c>
      <c r="C105" s="21" t="s">
        <v>65</v>
      </c>
      <c r="D105" s="21" t="s">
        <v>21</v>
      </c>
      <c r="E105" s="21" t="s">
        <v>172</v>
      </c>
      <c r="H105" s="21" t="s">
        <v>202</v>
      </c>
      <c r="I105" s="41" t="n">
        <v>0</v>
      </c>
      <c r="J105" s="41" t="n">
        <v>66.8</v>
      </c>
      <c r="K105" s="41" t="n">
        <v>0</v>
      </c>
      <c r="L105" s="58" t="n">
        <v>42.16</v>
      </c>
      <c r="M105" s="41" t="n">
        <f aca="false">I105+K105</f>
        <v>0</v>
      </c>
      <c r="N105" s="41"/>
    </row>
    <row r="106" s="21" customFormat="true" ht="19.5" hidden="false" customHeight="true" outlineLevel="0" collapsed="false">
      <c r="A106" s="21" t="n">
        <v>45</v>
      </c>
      <c r="I106" s="41"/>
      <c r="J106" s="41"/>
      <c r="K106" s="41"/>
      <c r="L106" s="41"/>
      <c r="M106" s="41" t="n">
        <f aca="false">I106+K106</f>
        <v>0</v>
      </c>
      <c r="N106" s="41"/>
    </row>
    <row r="107" s="21" customFormat="tru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</sheetData>
  <autoFilter ref="A60:N106">
    <filterColumn colId="11">
      <filters blank="1">
        <filter val="37,14"/>
        <filter val="38,16"/>
        <filter val="38,33"/>
        <filter val="42,16"/>
        <filter val="43,91"/>
        <filter val="44"/>
        <filter val="44,05"/>
        <filter val="44,46"/>
        <filter val="44,72"/>
      </filters>
    </filterColumn>
  </autoFilter>
  <mergeCells count="4">
    <mergeCell ref="I3:J3"/>
    <mergeCell ref="K3:L3"/>
    <mergeCell ref="I59:J59"/>
    <mergeCell ref="K59:L5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2"/>
  <sheetViews>
    <sheetView showFormulas="false" showGridLines="true" showRowColHeaders="true" showZeros="true" rightToLeft="false" tabSelected="false" showOutlineSymbols="true" defaultGridColor="true" view="normal" topLeftCell="A55" colorId="64" zoomScale="100" zoomScaleNormal="100" zoomScalePageLayoutView="100" workbookViewId="0">
      <selection pane="topLeft" activeCell="L54" activeCellId="0" sqref="L54"/>
    </sheetView>
  </sheetViews>
  <sheetFormatPr defaultColWidth="8.75390625" defaultRowHeight="15" zeroHeight="false" outlineLevelRow="0" outlineLevelCol="0"/>
  <cols>
    <col collapsed="false" customWidth="true" hidden="false" outlineLevel="0" max="3" min="3" style="1" width="23.86"/>
    <col collapsed="false" customWidth="true" hidden="false" outlineLevel="0" max="4" min="4" style="1" width="22.86"/>
    <col collapsed="false" customWidth="true" hidden="false" outlineLevel="0" max="5" min="5" style="1" width="37.57"/>
    <col collapsed="false" customWidth="true" hidden="false" outlineLevel="0" max="8" min="8" style="1" width="30.14"/>
  </cols>
  <sheetData>
    <row r="2" customFormat="false" ht="27" hidden="false" customHeight="false" outlineLevel="0" collapsed="false">
      <c r="B2" s="25" t="s">
        <v>433</v>
      </c>
      <c r="C2" s="25"/>
      <c r="D2" s="25"/>
      <c r="E2" s="27" t="s">
        <v>293</v>
      </c>
      <c r="F2" s="28"/>
      <c r="G2" s="27"/>
      <c r="H2" s="28"/>
    </row>
    <row r="3" customFormat="false" ht="15.75" hidden="false" customHeight="true" outlineLevel="0" collapsed="false">
      <c r="I3" s="46" t="s">
        <v>336</v>
      </c>
      <c r="J3" s="46"/>
      <c r="K3" s="35" t="s">
        <v>337</v>
      </c>
      <c r="L3" s="35"/>
      <c r="M3" s="47"/>
      <c r="N3" s="47"/>
    </row>
    <row r="4" customFormat="false" ht="45.75" hidden="false" customHeight="false" outlineLevel="0" collapsed="false">
      <c r="A4" s="48" t="s">
        <v>11</v>
      </c>
      <c r="B4" s="34"/>
      <c r="C4" s="33" t="s">
        <v>434</v>
      </c>
      <c r="D4" s="33"/>
      <c r="E4" s="33" t="s">
        <v>435</v>
      </c>
      <c r="F4" s="33"/>
      <c r="G4" s="34"/>
      <c r="H4" s="49"/>
      <c r="I4" s="35" t="s">
        <v>302</v>
      </c>
      <c r="J4" s="50" t="s">
        <v>303</v>
      </c>
      <c r="K4" s="35" t="s">
        <v>302</v>
      </c>
      <c r="L4" s="51" t="s">
        <v>303</v>
      </c>
      <c r="M4" s="52" t="s">
        <v>340</v>
      </c>
      <c r="N4" s="36" t="s">
        <v>341</v>
      </c>
    </row>
    <row r="5" customFormat="false" ht="15" hidden="false" customHeight="false" outlineLevel="0" collapsed="false">
      <c r="A5" s="18" t="s">
        <v>11</v>
      </c>
      <c r="B5" s="18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41"/>
      <c r="J5" s="41"/>
      <c r="K5" s="41"/>
      <c r="L5" s="41"/>
      <c r="M5" s="41"/>
      <c r="N5" s="41"/>
    </row>
    <row r="6" s="21" customFormat="true" ht="19.5" hidden="false" customHeight="true" outlineLevel="0" collapsed="false">
      <c r="A6" s="21" t="n">
        <v>1</v>
      </c>
      <c r="B6" s="21" t="s">
        <v>211</v>
      </c>
      <c r="C6" s="21" t="s">
        <v>158</v>
      </c>
      <c r="D6" s="21" t="s">
        <v>42</v>
      </c>
      <c r="E6" s="21" t="s">
        <v>212</v>
      </c>
      <c r="H6" s="21" t="s">
        <v>77</v>
      </c>
      <c r="I6" s="41" t="n">
        <v>4</v>
      </c>
      <c r="J6" s="41" t="s">
        <v>436</v>
      </c>
      <c r="K6" s="41" t="n">
        <v>0</v>
      </c>
      <c r="L6" s="41" t="s">
        <v>437</v>
      </c>
      <c r="M6" s="41" t="n">
        <v>4</v>
      </c>
      <c r="N6" s="41"/>
    </row>
    <row r="7" s="21" customFormat="true" ht="19.5" hidden="false" customHeight="true" outlineLevel="0" collapsed="false">
      <c r="A7" s="21" t="n">
        <v>2</v>
      </c>
      <c r="B7" s="21" t="s">
        <v>211</v>
      </c>
      <c r="C7" s="21" t="s">
        <v>20</v>
      </c>
      <c r="D7" s="21" t="s">
        <v>21</v>
      </c>
      <c r="E7" s="21" t="s">
        <v>213</v>
      </c>
      <c r="H7" s="21" t="s">
        <v>30</v>
      </c>
      <c r="I7" s="41" t="n">
        <v>0</v>
      </c>
      <c r="J7" s="41" t="s">
        <v>438</v>
      </c>
      <c r="K7" s="41" t="n">
        <v>0</v>
      </c>
      <c r="L7" s="41" t="s">
        <v>439</v>
      </c>
      <c r="M7" s="41" t="n">
        <v>0</v>
      </c>
      <c r="N7" s="41"/>
    </row>
    <row r="8" s="21" customFormat="true" ht="19.5" hidden="false" customHeight="true" outlineLevel="0" collapsed="false">
      <c r="A8" s="21" t="n">
        <v>3</v>
      </c>
      <c r="B8" s="21" t="s">
        <v>211</v>
      </c>
      <c r="C8" s="21" t="s">
        <v>45</v>
      </c>
      <c r="D8" s="21" t="s">
        <v>42</v>
      </c>
      <c r="E8" s="21" t="s">
        <v>214</v>
      </c>
      <c r="H8" s="21" t="s">
        <v>215</v>
      </c>
      <c r="I8" s="41" t="n">
        <v>0</v>
      </c>
      <c r="J8" s="41" t="s">
        <v>440</v>
      </c>
      <c r="K8" s="41" t="n">
        <v>6</v>
      </c>
      <c r="L8" s="41" t="s">
        <v>441</v>
      </c>
      <c r="M8" s="41" t="n">
        <v>6</v>
      </c>
      <c r="N8" s="41"/>
    </row>
    <row r="9" s="21" customFormat="true" ht="19.5" hidden="false" customHeight="true" outlineLevel="0" collapsed="false">
      <c r="A9" s="21" t="n">
        <v>4</v>
      </c>
      <c r="B9" s="21" t="s">
        <v>211</v>
      </c>
      <c r="C9" s="21" t="s">
        <v>28</v>
      </c>
      <c r="D9" s="21" t="s">
        <v>21</v>
      </c>
      <c r="E9" s="21" t="s">
        <v>216</v>
      </c>
      <c r="H9" s="21" t="s">
        <v>217</v>
      </c>
      <c r="I9" s="41" t="n">
        <v>0</v>
      </c>
      <c r="J9" s="41" t="s">
        <v>442</v>
      </c>
      <c r="K9" s="41" t="n">
        <v>0</v>
      </c>
      <c r="L9" s="41" t="s">
        <v>443</v>
      </c>
      <c r="M9" s="41" t="n">
        <v>0</v>
      </c>
      <c r="N9" s="41"/>
    </row>
    <row r="10" s="21" customFormat="true" ht="19.5" hidden="false" customHeight="true" outlineLevel="0" collapsed="false">
      <c r="A10" s="21" t="n">
        <v>5</v>
      </c>
      <c r="B10" s="21" t="s">
        <v>211</v>
      </c>
      <c r="C10" s="21" t="s">
        <v>106</v>
      </c>
      <c r="D10" s="21" t="s">
        <v>79</v>
      </c>
      <c r="E10" s="21" t="s">
        <v>218</v>
      </c>
      <c r="H10" s="21" t="s">
        <v>192</v>
      </c>
      <c r="I10" s="41" t="n">
        <v>0</v>
      </c>
      <c r="J10" s="41" t="s">
        <v>444</v>
      </c>
      <c r="K10" s="41" t="n">
        <v>0</v>
      </c>
      <c r="L10" s="41" t="s">
        <v>445</v>
      </c>
      <c r="M10" s="41" t="n">
        <v>0</v>
      </c>
      <c r="N10" s="41"/>
    </row>
    <row r="11" s="21" customFormat="true" ht="19.5" hidden="false" customHeight="true" outlineLevel="0" collapsed="false">
      <c r="A11" s="21" t="n">
        <v>6</v>
      </c>
      <c r="B11" s="21" t="s">
        <v>211</v>
      </c>
      <c r="C11" s="21" t="s">
        <v>219</v>
      </c>
      <c r="D11" s="21" t="s">
        <v>79</v>
      </c>
      <c r="E11" s="21" t="s">
        <v>220</v>
      </c>
      <c r="H11" s="21" t="s">
        <v>221</v>
      </c>
      <c r="I11" s="41" t="n">
        <v>0</v>
      </c>
      <c r="J11" s="41" t="s">
        <v>409</v>
      </c>
      <c r="K11" s="41" t="n">
        <v>0</v>
      </c>
      <c r="L11" s="41" t="s">
        <v>446</v>
      </c>
      <c r="M11" s="41" t="n">
        <v>0</v>
      </c>
      <c r="N11" s="41"/>
    </row>
    <row r="12" s="21" customFormat="true" ht="19.5" hidden="false" customHeight="true" outlineLevel="0" collapsed="false">
      <c r="A12" s="21" t="n">
        <v>7</v>
      </c>
      <c r="B12" s="21" t="s">
        <v>211</v>
      </c>
      <c r="C12" s="21" t="s">
        <v>68</v>
      </c>
      <c r="D12" s="21" t="s">
        <v>69</v>
      </c>
      <c r="E12" s="21" t="s">
        <v>222</v>
      </c>
      <c r="H12" s="21" t="s">
        <v>223</v>
      </c>
      <c r="I12" s="41" t="n">
        <v>4</v>
      </c>
      <c r="J12" s="41" t="s">
        <v>447</v>
      </c>
      <c r="K12" s="41" t="n">
        <v>0</v>
      </c>
      <c r="L12" s="41" t="s">
        <v>448</v>
      </c>
      <c r="M12" s="41" t="n">
        <v>4</v>
      </c>
      <c r="N12" s="41"/>
    </row>
    <row r="13" s="21" customFormat="true" ht="19.5" hidden="false" customHeight="true" outlineLevel="0" collapsed="false">
      <c r="A13" s="21" t="n">
        <v>8</v>
      </c>
      <c r="B13" s="21" t="s">
        <v>211</v>
      </c>
      <c r="C13" s="21" t="s">
        <v>224</v>
      </c>
      <c r="D13" s="21" t="s">
        <v>132</v>
      </c>
      <c r="E13" s="21" t="s">
        <v>225</v>
      </c>
      <c r="F13" s="21" t="s">
        <v>16</v>
      </c>
      <c r="H13" s="21" t="s">
        <v>226</v>
      </c>
      <c r="I13" s="41" t="n">
        <v>12</v>
      </c>
      <c r="J13" s="41" t="s">
        <v>449</v>
      </c>
      <c r="K13" s="41" t="n">
        <v>0</v>
      </c>
      <c r="L13" s="41" t="s">
        <v>450</v>
      </c>
      <c r="M13" s="41" t="n">
        <v>12</v>
      </c>
      <c r="N13" s="41" t="n">
        <v>3</v>
      </c>
    </row>
    <row r="14" s="21" customFormat="true" ht="19.5" hidden="false" customHeight="true" outlineLevel="0" collapsed="false">
      <c r="A14" s="21" t="n">
        <v>9</v>
      </c>
      <c r="B14" s="21" t="s">
        <v>211</v>
      </c>
      <c r="C14" s="21" t="s">
        <v>131</v>
      </c>
      <c r="D14" s="21" t="s">
        <v>132</v>
      </c>
      <c r="E14" s="21" t="s">
        <v>227</v>
      </c>
      <c r="H14" s="21" t="s">
        <v>228</v>
      </c>
      <c r="I14" s="41" t="n">
        <v>6</v>
      </c>
      <c r="J14" s="41" t="s">
        <v>451</v>
      </c>
      <c r="K14" s="41" t="n">
        <v>4</v>
      </c>
      <c r="L14" s="41" t="s">
        <v>452</v>
      </c>
      <c r="M14" s="41" t="n">
        <v>10</v>
      </c>
      <c r="N14" s="41"/>
    </row>
    <row r="15" s="21" customFormat="true" ht="19.5" hidden="false" customHeight="true" outlineLevel="0" collapsed="false">
      <c r="A15" s="21" t="n">
        <v>10</v>
      </c>
      <c r="B15" s="21" t="s">
        <v>211</v>
      </c>
      <c r="C15" s="21" t="s">
        <v>229</v>
      </c>
      <c r="D15" s="21" t="s">
        <v>69</v>
      </c>
      <c r="E15" s="21" t="s">
        <v>230</v>
      </c>
      <c r="H15" s="21" t="s">
        <v>124</v>
      </c>
      <c r="I15" s="41" t="n">
        <v>0</v>
      </c>
      <c r="J15" s="41" t="s">
        <v>453</v>
      </c>
      <c r="K15" s="41" t="n">
        <v>8</v>
      </c>
      <c r="L15" s="41" t="s">
        <v>454</v>
      </c>
      <c r="M15" s="41" t="n">
        <v>8</v>
      </c>
      <c r="N15" s="41"/>
    </row>
    <row r="16" s="21" customFormat="true" ht="19.5" hidden="false" customHeight="true" outlineLevel="0" collapsed="false">
      <c r="A16" s="21" t="n">
        <v>11</v>
      </c>
      <c r="C16" s="21" t="s">
        <v>257</v>
      </c>
      <c r="D16" s="21" t="s">
        <v>79</v>
      </c>
      <c r="E16" s="21" t="s">
        <v>455</v>
      </c>
      <c r="I16" s="41" t="n">
        <v>0</v>
      </c>
      <c r="J16" s="41" t="s">
        <v>456</v>
      </c>
      <c r="K16" s="41" t="n">
        <v>0</v>
      </c>
      <c r="L16" s="41" t="s">
        <v>457</v>
      </c>
      <c r="M16" s="41" t="n">
        <v>0</v>
      </c>
      <c r="N16" s="41"/>
    </row>
    <row r="17" s="21" customFormat="true" ht="19.5" hidden="false" customHeight="true" outlineLevel="0" collapsed="false">
      <c r="A17" s="21" t="n">
        <v>12</v>
      </c>
      <c r="B17" s="21" t="s">
        <v>211</v>
      </c>
      <c r="C17" s="21" t="s">
        <v>231</v>
      </c>
      <c r="D17" s="21" t="s">
        <v>69</v>
      </c>
      <c r="E17" s="21" t="s">
        <v>232</v>
      </c>
      <c r="H17" s="21" t="s">
        <v>233</v>
      </c>
      <c r="I17" s="41" t="n">
        <v>4</v>
      </c>
      <c r="J17" s="41" t="s">
        <v>410</v>
      </c>
      <c r="K17" s="41" t="s">
        <v>363</v>
      </c>
      <c r="L17" s="41" t="s">
        <v>363</v>
      </c>
      <c r="M17" s="41" t="s">
        <v>363</v>
      </c>
      <c r="N17" s="41"/>
    </row>
    <row r="18" s="21" customFormat="true" ht="19.5" hidden="false" customHeight="true" outlineLevel="0" collapsed="false">
      <c r="A18" s="21" t="n">
        <v>13</v>
      </c>
      <c r="B18" s="21" t="s">
        <v>211</v>
      </c>
      <c r="C18" s="21" t="s">
        <v>234</v>
      </c>
      <c r="D18" s="21" t="s">
        <v>21</v>
      </c>
      <c r="E18" s="21" t="s">
        <v>235</v>
      </c>
      <c r="H18" s="21" t="s">
        <v>236</v>
      </c>
      <c r="I18" s="41" t="n">
        <v>0</v>
      </c>
      <c r="J18" s="41" t="s">
        <v>458</v>
      </c>
      <c r="K18" s="41" t="n">
        <v>0</v>
      </c>
      <c r="L18" s="41" t="s">
        <v>459</v>
      </c>
      <c r="M18" s="41" t="n">
        <v>0</v>
      </c>
      <c r="N18" s="41" t="n">
        <v>2</v>
      </c>
    </row>
    <row r="19" s="21" customFormat="true" ht="19.5" hidden="false" customHeight="true" outlineLevel="0" collapsed="false">
      <c r="A19" s="21" t="n">
        <v>14</v>
      </c>
      <c r="B19" s="21" t="s">
        <v>211</v>
      </c>
      <c r="C19" s="21" t="s">
        <v>85</v>
      </c>
      <c r="D19" s="21" t="s">
        <v>79</v>
      </c>
      <c r="E19" s="21" t="s">
        <v>237</v>
      </c>
      <c r="H19" s="21" t="s">
        <v>238</v>
      </c>
      <c r="I19" s="41"/>
      <c r="J19" s="41"/>
      <c r="K19" s="41"/>
      <c r="L19" s="41"/>
      <c r="M19" s="41"/>
      <c r="N19" s="41"/>
    </row>
    <row r="20" s="21" customFormat="true" ht="19.5" hidden="false" customHeight="true" outlineLevel="0" collapsed="false">
      <c r="A20" s="21" t="n">
        <v>15</v>
      </c>
      <c r="B20" s="21" t="s">
        <v>211</v>
      </c>
      <c r="C20" s="21" t="s">
        <v>55</v>
      </c>
      <c r="D20" s="21" t="s">
        <v>49</v>
      </c>
      <c r="E20" s="21" t="s">
        <v>239</v>
      </c>
      <c r="H20" s="21" t="s">
        <v>240</v>
      </c>
      <c r="I20" s="41" t="n">
        <v>0</v>
      </c>
      <c r="J20" s="41" t="s">
        <v>367</v>
      </c>
      <c r="K20" s="41" t="n">
        <v>0</v>
      </c>
      <c r="L20" s="41" t="s">
        <v>460</v>
      </c>
      <c r="M20" s="41"/>
      <c r="N20" s="41" t="n">
        <v>1</v>
      </c>
    </row>
    <row r="21" s="21" customFormat="true" ht="19.5" hidden="false" customHeight="true" outlineLevel="0" collapsed="false">
      <c r="A21" s="21" t="n">
        <v>16</v>
      </c>
      <c r="B21" s="21" t="s">
        <v>211</v>
      </c>
      <c r="C21" s="21" t="s">
        <v>158</v>
      </c>
      <c r="D21" s="21" t="s">
        <v>42</v>
      </c>
      <c r="E21" s="21" t="s">
        <v>241</v>
      </c>
      <c r="H21" s="21" t="s">
        <v>242</v>
      </c>
      <c r="I21" s="41" t="n">
        <v>4</v>
      </c>
      <c r="J21" s="41" t="s">
        <v>461</v>
      </c>
      <c r="K21" s="41" t="n">
        <v>0</v>
      </c>
      <c r="L21" s="41" t="s">
        <v>462</v>
      </c>
      <c r="M21" s="41" t="n">
        <v>4</v>
      </c>
      <c r="N21" s="41"/>
    </row>
    <row r="22" s="21" customFormat="true" ht="19.5" hidden="false" customHeight="true" outlineLevel="0" collapsed="false">
      <c r="A22" s="21" t="n">
        <v>17</v>
      </c>
      <c r="B22" s="21" t="s">
        <v>211</v>
      </c>
      <c r="C22" s="21" t="s">
        <v>20</v>
      </c>
      <c r="D22" s="21" t="s">
        <v>21</v>
      </c>
      <c r="E22" s="21" t="s">
        <v>243</v>
      </c>
      <c r="H22" s="21" t="s">
        <v>244</v>
      </c>
      <c r="I22" s="41" t="n">
        <v>0</v>
      </c>
      <c r="J22" s="41" t="s">
        <v>463</v>
      </c>
      <c r="K22" s="41" t="n">
        <v>0</v>
      </c>
      <c r="L22" s="41" t="s">
        <v>464</v>
      </c>
      <c r="M22" s="41" t="n">
        <v>0</v>
      </c>
      <c r="N22" s="41"/>
    </row>
    <row r="23" s="21" customFormat="true" ht="19.5" hidden="false" customHeight="true" outlineLevel="0" collapsed="false">
      <c r="A23" s="21" t="n">
        <v>18</v>
      </c>
      <c r="B23" s="21" t="s">
        <v>211</v>
      </c>
      <c r="C23" s="21" t="s">
        <v>28</v>
      </c>
      <c r="D23" s="21" t="s">
        <v>21</v>
      </c>
      <c r="E23" s="21" t="s">
        <v>245</v>
      </c>
      <c r="H23" s="21" t="s">
        <v>246</v>
      </c>
      <c r="I23" s="41" t="n">
        <v>0</v>
      </c>
      <c r="J23" s="41" t="s">
        <v>465</v>
      </c>
      <c r="K23" s="41" t="n">
        <v>0</v>
      </c>
      <c r="L23" s="41" t="s">
        <v>466</v>
      </c>
      <c r="M23" s="41" t="n">
        <v>0</v>
      </c>
      <c r="N23" s="41"/>
    </row>
    <row r="24" s="21" customFormat="true" ht="19.5" hidden="false" customHeight="true" outlineLevel="0" collapsed="false">
      <c r="A24" s="21" t="n">
        <v>19</v>
      </c>
      <c r="B24" s="21" t="s">
        <v>211</v>
      </c>
      <c r="C24" s="21" t="s">
        <v>25</v>
      </c>
      <c r="D24" s="21" t="s">
        <v>21</v>
      </c>
      <c r="E24" s="21" t="s">
        <v>247</v>
      </c>
      <c r="H24" s="21" t="s">
        <v>248</v>
      </c>
      <c r="I24" s="41" t="n">
        <v>0</v>
      </c>
      <c r="J24" s="41" t="s">
        <v>467</v>
      </c>
      <c r="K24" s="41" t="n">
        <v>4</v>
      </c>
      <c r="L24" s="41" t="s">
        <v>468</v>
      </c>
      <c r="M24" s="41" t="n">
        <v>4</v>
      </c>
      <c r="N24" s="41"/>
    </row>
    <row r="25" s="21" customFormat="true" ht="19.5" hidden="false" customHeight="true" outlineLevel="0" collapsed="false">
      <c r="A25" s="21" t="n">
        <v>20</v>
      </c>
      <c r="B25" s="21" t="s">
        <v>211</v>
      </c>
      <c r="C25" s="21" t="s">
        <v>249</v>
      </c>
      <c r="D25" s="21" t="s">
        <v>79</v>
      </c>
      <c r="E25" s="21" t="s">
        <v>250</v>
      </c>
      <c r="F25" s="21" t="s">
        <v>16</v>
      </c>
      <c r="H25" s="21" t="s">
        <v>40</v>
      </c>
      <c r="I25" s="41" t="n">
        <v>4</v>
      </c>
      <c r="J25" s="41" t="s">
        <v>346</v>
      </c>
      <c r="K25" s="41" t="n">
        <v>4</v>
      </c>
      <c r="L25" s="41" t="s">
        <v>469</v>
      </c>
      <c r="M25" s="41" t="n">
        <v>8</v>
      </c>
      <c r="N25" s="41"/>
    </row>
    <row r="26" s="21" customFormat="true" ht="19.5" hidden="false" customHeight="true" outlineLevel="0" collapsed="false">
      <c r="A26" s="21" t="n">
        <v>21</v>
      </c>
      <c r="B26" s="21" t="s">
        <v>211</v>
      </c>
      <c r="C26" s="21" t="s">
        <v>146</v>
      </c>
      <c r="D26" s="21" t="s">
        <v>32</v>
      </c>
      <c r="E26" s="21" t="s">
        <v>251</v>
      </c>
      <c r="I26" s="41" t="n">
        <v>0</v>
      </c>
      <c r="J26" s="41" t="s">
        <v>470</v>
      </c>
      <c r="K26" s="41" t="n">
        <v>0</v>
      </c>
      <c r="L26" s="41" t="s">
        <v>471</v>
      </c>
      <c r="M26" s="41" t="n">
        <v>0</v>
      </c>
      <c r="N26" s="41"/>
    </row>
    <row r="27" s="21" customFormat="true" ht="19.5" hidden="false" customHeight="true" outlineLevel="0" collapsed="false">
      <c r="A27" s="21" t="n">
        <v>22</v>
      </c>
      <c r="I27" s="41"/>
      <c r="J27" s="41"/>
      <c r="K27" s="41"/>
      <c r="L27" s="41"/>
      <c r="M27" s="41"/>
      <c r="N27" s="41"/>
    </row>
    <row r="28" s="21" customFormat="true" ht="19.5" hidden="false" customHeight="true" outlineLevel="0" collapsed="false">
      <c r="A28" s="21" t="n">
        <v>23</v>
      </c>
      <c r="B28" s="21" t="s">
        <v>211</v>
      </c>
      <c r="C28" s="21" t="s">
        <v>106</v>
      </c>
      <c r="D28" s="21" t="s">
        <v>79</v>
      </c>
      <c r="E28" s="21" t="s">
        <v>252</v>
      </c>
      <c r="H28" s="21" t="s">
        <v>253</v>
      </c>
      <c r="I28" s="41" t="n">
        <v>0</v>
      </c>
      <c r="J28" s="41" t="s">
        <v>472</v>
      </c>
      <c r="K28" s="41" t="n">
        <v>0</v>
      </c>
      <c r="L28" s="41" t="s">
        <v>473</v>
      </c>
      <c r="M28" s="41" t="n">
        <v>0</v>
      </c>
      <c r="N28" s="41"/>
    </row>
    <row r="29" s="21" customFormat="true" ht="19.5" hidden="false" customHeight="true" outlineLevel="0" collapsed="false">
      <c r="A29" s="21" t="n">
        <v>24</v>
      </c>
      <c r="B29" s="21" t="s">
        <v>211</v>
      </c>
      <c r="C29" s="21" t="s">
        <v>219</v>
      </c>
      <c r="D29" s="21" t="s">
        <v>79</v>
      </c>
      <c r="E29" s="21" t="s">
        <v>254</v>
      </c>
      <c r="H29" s="21" t="s">
        <v>255</v>
      </c>
      <c r="I29" s="41"/>
      <c r="J29" s="41"/>
      <c r="K29" s="41"/>
      <c r="L29" s="41"/>
      <c r="M29" s="41"/>
      <c r="N29" s="41"/>
    </row>
    <row r="30" s="21" customFormat="true" ht="19.5" hidden="false" customHeight="true" outlineLevel="0" collapsed="false">
      <c r="A30" s="21" t="n">
        <v>25</v>
      </c>
      <c r="B30" s="21" t="s">
        <v>211</v>
      </c>
      <c r="C30" s="21" t="s">
        <v>68</v>
      </c>
      <c r="D30" s="21" t="s">
        <v>69</v>
      </c>
      <c r="E30" s="21" t="s">
        <v>256</v>
      </c>
      <c r="H30" s="21" t="s">
        <v>155</v>
      </c>
      <c r="I30" s="41" t="n">
        <v>4</v>
      </c>
      <c r="J30" s="41" t="s">
        <v>474</v>
      </c>
      <c r="K30" s="41" t="n">
        <v>0</v>
      </c>
      <c r="L30" s="41" t="s">
        <v>475</v>
      </c>
      <c r="M30" s="41" t="n">
        <v>4</v>
      </c>
      <c r="N30" s="41"/>
    </row>
    <row r="31" s="21" customFormat="true" ht="19.5" hidden="false" customHeight="true" outlineLevel="0" collapsed="false">
      <c r="A31" s="21" t="n">
        <v>26</v>
      </c>
      <c r="B31" s="21" t="s">
        <v>211</v>
      </c>
      <c r="C31" s="21" t="s">
        <v>257</v>
      </c>
      <c r="D31" s="21" t="s">
        <v>79</v>
      </c>
      <c r="E31" s="21" t="s">
        <v>258</v>
      </c>
      <c r="G31" s="43" t="s">
        <v>47</v>
      </c>
      <c r="I31" s="41" t="n">
        <v>8</v>
      </c>
      <c r="J31" s="41" t="s">
        <v>476</v>
      </c>
      <c r="K31" s="41" t="n">
        <v>0</v>
      </c>
      <c r="L31" s="41" t="s">
        <v>477</v>
      </c>
      <c r="M31" s="41" t="n">
        <v>8</v>
      </c>
      <c r="N31" s="41"/>
    </row>
    <row r="32" s="21" customFormat="true" ht="19.5" hidden="false" customHeight="true" outlineLevel="0" collapsed="false">
      <c r="A32" s="21" t="n">
        <v>27</v>
      </c>
      <c r="B32" s="21" t="s">
        <v>211</v>
      </c>
      <c r="C32" s="21" t="s">
        <v>88</v>
      </c>
      <c r="D32" s="21" t="s">
        <v>79</v>
      </c>
      <c r="E32" s="21" t="s">
        <v>259</v>
      </c>
      <c r="G32" s="43" t="s">
        <v>47</v>
      </c>
      <c r="I32" s="41" t="n">
        <v>11</v>
      </c>
      <c r="J32" s="41" t="s">
        <v>478</v>
      </c>
      <c r="K32" s="41" t="n">
        <v>0</v>
      </c>
      <c r="L32" s="41" t="s">
        <v>479</v>
      </c>
      <c r="M32" s="41" t="n">
        <v>11</v>
      </c>
      <c r="N32" s="41"/>
    </row>
    <row r="33" s="21" customFormat="true" ht="19.5" hidden="false" customHeight="true" outlineLevel="0" collapsed="false">
      <c r="A33" s="21" t="n">
        <v>28</v>
      </c>
      <c r="B33" s="21" t="s">
        <v>211</v>
      </c>
      <c r="C33" s="21" t="s">
        <v>260</v>
      </c>
      <c r="D33" s="21" t="s">
        <v>261</v>
      </c>
      <c r="E33" s="21" t="s">
        <v>262</v>
      </c>
      <c r="G33" s="64"/>
      <c r="I33" s="41" t="n">
        <v>4</v>
      </c>
      <c r="J33" s="41" t="s">
        <v>480</v>
      </c>
      <c r="K33" s="41" t="n">
        <v>8</v>
      </c>
      <c r="L33" s="41" t="s">
        <v>351</v>
      </c>
      <c r="M33" s="41" t="n">
        <v>12</v>
      </c>
      <c r="N33" s="41"/>
    </row>
    <row r="34" s="21" customFormat="true" ht="19.5" hidden="false" customHeight="true" outlineLevel="0" collapsed="false">
      <c r="A34" s="21" t="n">
        <v>29</v>
      </c>
      <c r="B34" s="21" t="s">
        <v>211</v>
      </c>
      <c r="C34" s="21" t="s">
        <v>158</v>
      </c>
      <c r="D34" s="21" t="s">
        <v>42</v>
      </c>
      <c r="E34" s="21" t="s">
        <v>263</v>
      </c>
      <c r="H34" s="21" t="s">
        <v>264</v>
      </c>
      <c r="I34" s="41" t="n">
        <v>0</v>
      </c>
      <c r="J34" s="41" t="s">
        <v>481</v>
      </c>
      <c r="K34" s="41" t="n">
        <v>0</v>
      </c>
      <c r="L34" s="41" t="s">
        <v>482</v>
      </c>
      <c r="M34" s="41" t="n">
        <v>0</v>
      </c>
      <c r="N34" s="41"/>
    </row>
    <row r="35" s="21" customFormat="true" ht="19.5" hidden="false" customHeight="true" outlineLevel="0" collapsed="false">
      <c r="A35" s="21" t="n">
        <v>30</v>
      </c>
      <c r="B35" s="21" t="s">
        <v>211</v>
      </c>
      <c r="C35" s="21" t="s">
        <v>20</v>
      </c>
      <c r="D35" s="21" t="s">
        <v>21</v>
      </c>
      <c r="E35" s="21" t="s">
        <v>265</v>
      </c>
      <c r="G35" s="43" t="s">
        <v>47</v>
      </c>
      <c r="H35" s="21" t="s">
        <v>266</v>
      </c>
      <c r="I35" s="41" t="n">
        <v>4</v>
      </c>
      <c r="J35" s="41" t="s">
        <v>483</v>
      </c>
      <c r="K35" s="41" t="n">
        <v>0</v>
      </c>
      <c r="L35" s="41" t="s">
        <v>484</v>
      </c>
      <c r="M35" s="41" t="n">
        <v>4</v>
      </c>
      <c r="N35" s="41"/>
    </row>
    <row r="36" s="21" customFormat="true" ht="19.5" hidden="false" customHeight="true" outlineLevel="0" collapsed="false">
      <c r="A36" s="21" t="n">
        <v>31</v>
      </c>
      <c r="B36" s="21" t="s">
        <v>211</v>
      </c>
      <c r="C36" s="21" t="s">
        <v>28</v>
      </c>
      <c r="D36" s="21" t="s">
        <v>21</v>
      </c>
      <c r="E36" s="21" t="s">
        <v>267</v>
      </c>
      <c r="F36" s="21" t="s">
        <v>16</v>
      </c>
      <c r="G36" s="40" t="s">
        <v>23</v>
      </c>
      <c r="I36" s="41"/>
      <c r="J36" s="41"/>
      <c r="K36" s="41"/>
      <c r="L36" s="41"/>
      <c r="M36" s="41"/>
      <c r="N36" s="41"/>
    </row>
    <row r="37" s="21" customFormat="true" ht="19.5" hidden="false" customHeight="true" outlineLevel="0" collapsed="false">
      <c r="C37" s="21" t="s">
        <v>229</v>
      </c>
      <c r="D37" s="21" t="s">
        <v>69</v>
      </c>
      <c r="E37" s="21" t="s">
        <v>485</v>
      </c>
      <c r="I37" s="41" t="n">
        <v>4</v>
      </c>
      <c r="J37" s="41" t="s">
        <v>486</v>
      </c>
      <c r="K37" s="41" t="n">
        <v>0</v>
      </c>
      <c r="L37" s="41" t="s">
        <v>487</v>
      </c>
      <c r="M37" s="41" t="n">
        <v>4</v>
      </c>
      <c r="N37" s="41"/>
    </row>
    <row r="38" s="21" customFormat="true" ht="19.5" hidden="false" customHeight="true" outlineLevel="0" collapsed="false">
      <c r="I38" s="41"/>
      <c r="J38" s="41"/>
      <c r="K38" s="41"/>
      <c r="L38" s="41"/>
      <c r="M38" s="41"/>
      <c r="N38" s="41"/>
    </row>
    <row r="39" s="21" customFormat="true" ht="19.5" hidden="false" customHeight="true" outlineLevel="0" collapsed="false">
      <c r="G39" s="65"/>
      <c r="H39" s="65"/>
      <c r="I39" s="41"/>
      <c r="J39" s="41"/>
      <c r="K39" s="41"/>
      <c r="L39" s="41"/>
      <c r="M39" s="41"/>
      <c r="N39" s="41"/>
    </row>
    <row r="40" s="21" customFormat="true" ht="19.5" hidden="false" customHeight="true" outlineLevel="0" collapsed="false">
      <c r="G40" s="66"/>
      <c r="H40" s="66"/>
      <c r="I40" s="41"/>
      <c r="J40" s="41"/>
      <c r="K40" s="41"/>
      <c r="L40" s="41"/>
      <c r="M40" s="41"/>
      <c r="N40" s="41"/>
    </row>
    <row r="41" s="21" customFormat="true" ht="19.5" hidden="false" customHeight="true" outlineLevel="0" collapsed="false">
      <c r="I41" s="41"/>
      <c r="J41" s="41"/>
      <c r="K41" s="41"/>
      <c r="L41" s="41"/>
      <c r="M41" s="41"/>
      <c r="N41" s="41"/>
    </row>
    <row r="43" customFormat="false" ht="27" hidden="false" customHeight="false" outlineLevel="0" collapsed="false">
      <c r="B43" s="25" t="s">
        <v>488</v>
      </c>
      <c r="C43" s="25"/>
      <c r="D43" s="25"/>
      <c r="E43" s="27" t="s">
        <v>294</v>
      </c>
      <c r="F43" s="28"/>
      <c r="G43" s="27" t="s">
        <v>430</v>
      </c>
      <c r="H43" s="28"/>
    </row>
    <row r="44" customFormat="false" ht="15.75" hidden="false" customHeight="true" outlineLevel="0" collapsed="false">
      <c r="I44" s="67" t="s">
        <v>431</v>
      </c>
      <c r="J44" s="67"/>
      <c r="K44" s="46" t="s">
        <v>270</v>
      </c>
      <c r="L44" s="46"/>
      <c r="M44" s="47"/>
      <c r="N44" s="47"/>
    </row>
    <row r="45" customFormat="false" ht="45.75" hidden="false" customHeight="false" outlineLevel="0" collapsed="false">
      <c r="A45" s="48" t="s">
        <v>11</v>
      </c>
      <c r="B45" s="34"/>
      <c r="C45" s="33" t="s">
        <v>489</v>
      </c>
      <c r="D45" s="33"/>
      <c r="E45" s="33"/>
      <c r="F45" s="33"/>
      <c r="G45" s="34"/>
      <c r="H45" s="49"/>
      <c r="I45" s="35" t="s">
        <v>302</v>
      </c>
      <c r="J45" s="50" t="s">
        <v>303</v>
      </c>
      <c r="K45" s="35" t="s">
        <v>302</v>
      </c>
      <c r="L45" s="51" t="s">
        <v>303</v>
      </c>
      <c r="M45" s="52" t="s">
        <v>340</v>
      </c>
      <c r="N45" s="36" t="s">
        <v>432</v>
      </c>
    </row>
    <row r="46" customFormat="false" ht="15" hidden="false" customHeight="false" outlineLevel="0" collapsed="false">
      <c r="A46" s="18" t="s">
        <v>11</v>
      </c>
      <c r="B46" s="18" t="s">
        <v>12</v>
      </c>
      <c r="C46" s="18" t="s">
        <v>13</v>
      </c>
      <c r="D46" s="18" t="s">
        <v>14</v>
      </c>
      <c r="E46" s="18" t="s">
        <v>15</v>
      </c>
      <c r="F46" s="18" t="s">
        <v>16</v>
      </c>
      <c r="G46" s="18" t="s">
        <v>17</v>
      </c>
      <c r="H46" s="18" t="s">
        <v>18</v>
      </c>
      <c r="I46" s="41"/>
      <c r="J46" s="41"/>
      <c r="K46" s="41"/>
      <c r="L46" s="41"/>
      <c r="M46" s="41" t="n">
        <f aca="false">I46+K46</f>
        <v>0</v>
      </c>
      <c r="N46" s="41"/>
    </row>
    <row r="47" s="21" customFormat="true" ht="19.5" hidden="false" customHeight="true" outlineLevel="0" collapsed="false">
      <c r="A47" s="21" t="n">
        <v>1</v>
      </c>
      <c r="B47" s="21" t="s">
        <v>211</v>
      </c>
      <c r="C47" s="21" t="s">
        <v>158</v>
      </c>
      <c r="D47" s="21" t="s">
        <v>42</v>
      </c>
      <c r="E47" s="21" t="s">
        <v>212</v>
      </c>
      <c r="H47" s="21" t="s">
        <v>77</v>
      </c>
      <c r="I47" s="41" t="n">
        <v>0</v>
      </c>
      <c r="J47" s="41" t="n">
        <v>69.59</v>
      </c>
      <c r="K47" s="41" t="n">
        <v>2</v>
      </c>
      <c r="L47" s="44" t="n">
        <v>51.72</v>
      </c>
      <c r="M47" s="41" t="n">
        <f aca="false">I47+K47</f>
        <v>2</v>
      </c>
      <c r="N47" s="41"/>
    </row>
    <row r="48" s="21" customFormat="true" ht="19.5" hidden="false" customHeight="true" outlineLevel="0" collapsed="false">
      <c r="A48" s="21" t="n">
        <v>2</v>
      </c>
      <c r="B48" s="21" t="s">
        <v>211</v>
      </c>
      <c r="C48" s="21" t="s">
        <v>20</v>
      </c>
      <c r="D48" s="21" t="s">
        <v>21</v>
      </c>
      <c r="E48" s="21" t="s">
        <v>213</v>
      </c>
      <c r="H48" s="21" t="s">
        <v>30</v>
      </c>
      <c r="I48" s="41" t="n">
        <v>0</v>
      </c>
      <c r="J48" s="41" t="n">
        <v>69.85</v>
      </c>
      <c r="K48" s="41" t="n">
        <v>0</v>
      </c>
      <c r="L48" s="60" t="n">
        <v>35.93</v>
      </c>
      <c r="M48" s="41" t="n">
        <f aca="false">I48+K48</f>
        <v>0</v>
      </c>
      <c r="N48" s="41"/>
    </row>
    <row r="49" s="21" customFormat="true" ht="19.5" hidden="false" customHeight="true" outlineLevel="0" collapsed="false">
      <c r="A49" s="21" t="n">
        <v>3</v>
      </c>
      <c r="B49" s="21" t="s">
        <v>211</v>
      </c>
      <c r="C49" s="21" t="s">
        <v>45</v>
      </c>
      <c r="D49" s="21" t="s">
        <v>42</v>
      </c>
      <c r="E49" s="21" t="s">
        <v>214</v>
      </c>
      <c r="H49" s="21" t="s">
        <v>215</v>
      </c>
      <c r="I49" s="41" t="s">
        <v>363</v>
      </c>
      <c r="J49" s="41"/>
      <c r="K49" s="41"/>
      <c r="L49" s="41"/>
      <c r="M49" s="41" t="e">
        <f aca="false">I49+K49</f>
        <v>#VALUE!</v>
      </c>
      <c r="N49" s="41"/>
    </row>
    <row r="50" s="21" customFormat="true" ht="19.5" hidden="false" customHeight="true" outlineLevel="0" collapsed="false">
      <c r="A50" s="21" t="n">
        <v>4</v>
      </c>
      <c r="B50" s="21" t="s">
        <v>211</v>
      </c>
      <c r="C50" s="21" t="s">
        <v>28</v>
      </c>
      <c r="D50" s="21" t="s">
        <v>21</v>
      </c>
      <c r="E50" s="21" t="s">
        <v>216</v>
      </c>
      <c r="H50" s="21" t="s">
        <v>217</v>
      </c>
      <c r="I50" s="41" t="n">
        <v>0</v>
      </c>
      <c r="J50" s="41" t="n">
        <v>64.72</v>
      </c>
      <c r="K50" s="41" t="n">
        <v>0</v>
      </c>
      <c r="L50" s="60" t="n">
        <v>49.49</v>
      </c>
      <c r="M50" s="41" t="n">
        <f aca="false">I50+K50</f>
        <v>0</v>
      </c>
      <c r="N50" s="41"/>
    </row>
    <row r="51" s="21" customFormat="true" ht="19.5" hidden="false" customHeight="true" outlineLevel="0" collapsed="false">
      <c r="A51" s="21" t="n">
        <v>5</v>
      </c>
      <c r="B51" s="21" t="s">
        <v>211</v>
      </c>
      <c r="C51" s="21" t="s">
        <v>106</v>
      </c>
      <c r="D51" s="21" t="s">
        <v>79</v>
      </c>
      <c r="E51" s="21" t="s">
        <v>218</v>
      </c>
      <c r="H51" s="21" t="s">
        <v>192</v>
      </c>
      <c r="I51" s="41" t="n">
        <v>0</v>
      </c>
      <c r="J51" s="41" t="n">
        <v>68.64</v>
      </c>
      <c r="K51" s="41" t="n">
        <v>0</v>
      </c>
      <c r="L51" s="60" t="n">
        <v>48.83</v>
      </c>
      <c r="M51" s="41" t="n">
        <f aca="false">I51+K51</f>
        <v>0</v>
      </c>
      <c r="N51" s="41"/>
    </row>
    <row r="52" s="21" customFormat="true" ht="19.5" hidden="false" customHeight="true" outlineLevel="0" collapsed="false">
      <c r="A52" s="21" t="n">
        <v>6</v>
      </c>
      <c r="B52" s="21" t="s">
        <v>211</v>
      </c>
      <c r="C52" s="21" t="s">
        <v>219</v>
      </c>
      <c r="D52" s="21" t="s">
        <v>79</v>
      </c>
      <c r="E52" s="21" t="s">
        <v>220</v>
      </c>
      <c r="H52" s="21" t="s">
        <v>221</v>
      </c>
      <c r="I52" s="41" t="n">
        <v>8</v>
      </c>
      <c r="J52" s="41" t="n">
        <v>67.03</v>
      </c>
      <c r="K52" s="41"/>
      <c r="L52" s="41"/>
      <c r="M52" s="41" t="n">
        <f aca="false">I52+K52</f>
        <v>8</v>
      </c>
      <c r="N52" s="41"/>
    </row>
    <row r="53" s="21" customFormat="true" ht="19.5" hidden="false" customHeight="true" outlineLevel="0" collapsed="false">
      <c r="A53" s="21" t="n">
        <v>7</v>
      </c>
      <c r="B53" s="21" t="s">
        <v>211</v>
      </c>
      <c r="C53" s="21" t="s">
        <v>68</v>
      </c>
      <c r="D53" s="21" t="s">
        <v>69</v>
      </c>
      <c r="E53" s="21" t="s">
        <v>222</v>
      </c>
      <c r="H53" s="21" t="s">
        <v>223</v>
      </c>
      <c r="I53" s="41" t="n">
        <v>8</v>
      </c>
      <c r="J53" s="41" t="n">
        <v>66.28</v>
      </c>
      <c r="K53" s="41"/>
      <c r="L53" s="41"/>
      <c r="M53" s="41" t="n">
        <f aca="false">I53+K53</f>
        <v>8</v>
      </c>
      <c r="N53" s="41"/>
    </row>
    <row r="54" s="21" customFormat="true" ht="19.5" hidden="false" customHeight="true" outlineLevel="0" collapsed="false">
      <c r="A54" s="21" t="n">
        <v>8</v>
      </c>
      <c r="B54" s="21" t="s">
        <v>211</v>
      </c>
      <c r="C54" s="21" t="s">
        <v>224</v>
      </c>
      <c r="D54" s="21" t="s">
        <v>132</v>
      </c>
      <c r="E54" s="21" t="s">
        <v>225</v>
      </c>
      <c r="F54" s="21" t="s">
        <v>16</v>
      </c>
      <c r="H54" s="21" t="s">
        <v>226</v>
      </c>
      <c r="I54" s="41" t="n">
        <v>1</v>
      </c>
      <c r="J54" s="41" t="n">
        <v>71.82</v>
      </c>
      <c r="K54" s="41"/>
      <c r="L54" s="41"/>
      <c r="M54" s="41" t="n">
        <f aca="false">I54+K54</f>
        <v>1</v>
      </c>
      <c r="N54" s="41"/>
    </row>
    <row r="55" s="21" customFormat="true" ht="19.5" hidden="false" customHeight="true" outlineLevel="0" collapsed="false">
      <c r="A55" s="21" t="n">
        <v>9</v>
      </c>
      <c r="B55" s="21" t="s">
        <v>211</v>
      </c>
      <c r="C55" s="21" t="s">
        <v>131</v>
      </c>
      <c r="D55" s="21" t="s">
        <v>132</v>
      </c>
      <c r="E55" s="21" t="s">
        <v>227</v>
      </c>
      <c r="H55" s="21" t="s">
        <v>228</v>
      </c>
      <c r="I55" s="41" t="n">
        <v>5</v>
      </c>
      <c r="J55" s="41" t="n">
        <v>75.61</v>
      </c>
      <c r="K55" s="41"/>
      <c r="L55" s="41"/>
      <c r="M55" s="41" t="n">
        <f aca="false">I55+K55</f>
        <v>5</v>
      </c>
      <c r="N55" s="41"/>
    </row>
    <row r="56" s="21" customFormat="true" ht="19.5" hidden="false" customHeight="true" outlineLevel="0" collapsed="false">
      <c r="A56" s="21" t="n">
        <v>10</v>
      </c>
      <c r="B56" s="21" t="s">
        <v>211</v>
      </c>
      <c r="C56" s="21" t="s">
        <v>229</v>
      </c>
      <c r="D56" s="21" t="s">
        <v>69</v>
      </c>
      <c r="E56" s="21" t="s">
        <v>230</v>
      </c>
      <c r="H56" s="21" t="s">
        <v>124</v>
      </c>
      <c r="I56" s="41" t="n">
        <v>0</v>
      </c>
      <c r="J56" s="41" t="n">
        <v>64.72</v>
      </c>
      <c r="K56" s="41" t="n">
        <v>4</v>
      </c>
      <c r="L56" s="41" t="n">
        <v>47.32</v>
      </c>
      <c r="M56" s="41" t="n">
        <f aca="false">I56+K56</f>
        <v>4</v>
      </c>
      <c r="N56" s="41"/>
    </row>
    <row r="57" s="21" customFormat="true" ht="19.5" hidden="false" customHeight="true" outlineLevel="0" collapsed="false">
      <c r="A57" s="21" t="n">
        <v>11</v>
      </c>
      <c r="C57" s="21" t="s">
        <v>257</v>
      </c>
      <c r="D57" s="21" t="s">
        <v>79</v>
      </c>
      <c r="E57" s="21" t="s">
        <v>455</v>
      </c>
      <c r="I57" s="41" t="n">
        <v>5</v>
      </c>
      <c r="J57" s="41" t="n">
        <v>74.9</v>
      </c>
      <c r="K57" s="41"/>
      <c r="L57" s="41"/>
      <c r="M57" s="41" t="n">
        <f aca="false">I57+K57</f>
        <v>5</v>
      </c>
      <c r="N57" s="41"/>
    </row>
    <row r="58" s="21" customFormat="true" ht="19.5" hidden="false" customHeight="true" outlineLevel="0" collapsed="false">
      <c r="A58" s="21" t="n">
        <v>12</v>
      </c>
      <c r="B58" s="21" t="s">
        <v>211</v>
      </c>
      <c r="C58" s="21" t="s">
        <v>231</v>
      </c>
      <c r="D58" s="21" t="s">
        <v>69</v>
      </c>
      <c r="E58" s="21" t="s">
        <v>232</v>
      </c>
      <c r="H58" s="21" t="s">
        <v>233</v>
      </c>
      <c r="I58" s="41" t="n">
        <v>8</v>
      </c>
      <c r="J58" s="41" t="n">
        <v>60.04</v>
      </c>
      <c r="K58" s="41"/>
      <c r="L58" s="41"/>
      <c r="M58" s="41" t="n">
        <f aca="false">I58+K58</f>
        <v>8</v>
      </c>
      <c r="N58" s="41"/>
    </row>
    <row r="59" s="21" customFormat="true" ht="19.5" hidden="false" customHeight="true" outlineLevel="0" collapsed="false">
      <c r="A59" s="21" t="n">
        <v>13</v>
      </c>
      <c r="B59" s="21" t="s">
        <v>211</v>
      </c>
      <c r="C59" s="21" t="s">
        <v>234</v>
      </c>
      <c r="D59" s="21" t="s">
        <v>21</v>
      </c>
      <c r="E59" s="21" t="s">
        <v>235</v>
      </c>
      <c r="H59" s="21" t="s">
        <v>236</v>
      </c>
      <c r="I59" s="41" t="n">
        <v>5</v>
      </c>
      <c r="J59" s="41" t="n">
        <v>73.96</v>
      </c>
      <c r="K59" s="41"/>
      <c r="L59" s="41"/>
      <c r="M59" s="41" t="n">
        <f aca="false">I59+K59</f>
        <v>5</v>
      </c>
      <c r="N59" s="41"/>
    </row>
    <row r="60" s="21" customFormat="true" ht="19.5" hidden="false" customHeight="true" outlineLevel="0" collapsed="false">
      <c r="A60" s="21" t="n">
        <v>14</v>
      </c>
      <c r="B60" s="21" t="s">
        <v>211</v>
      </c>
      <c r="C60" s="21" t="s">
        <v>85</v>
      </c>
      <c r="D60" s="21" t="s">
        <v>79</v>
      </c>
      <c r="E60" s="21" t="s">
        <v>237</v>
      </c>
      <c r="H60" s="21" t="s">
        <v>238</v>
      </c>
      <c r="I60" s="41" t="n">
        <v>0</v>
      </c>
      <c r="J60" s="41" t="n">
        <v>65.61</v>
      </c>
      <c r="K60" s="41" t="n">
        <v>0</v>
      </c>
      <c r="L60" s="60" t="n">
        <v>42.4</v>
      </c>
      <c r="M60" s="41" t="n">
        <f aca="false">I60+K60</f>
        <v>0</v>
      </c>
      <c r="N60" s="41"/>
    </row>
    <row r="61" s="21" customFormat="true" ht="19.5" hidden="false" customHeight="true" outlineLevel="0" collapsed="false">
      <c r="A61" s="21" t="n">
        <v>15</v>
      </c>
      <c r="B61" s="21" t="s">
        <v>211</v>
      </c>
      <c r="C61" s="21" t="s">
        <v>55</v>
      </c>
      <c r="D61" s="21" t="s">
        <v>49</v>
      </c>
      <c r="E61" s="21" t="s">
        <v>239</v>
      </c>
      <c r="H61" s="21" t="s">
        <v>240</v>
      </c>
      <c r="I61" s="41" t="n">
        <v>4</v>
      </c>
      <c r="J61" s="41" t="n">
        <v>63.57</v>
      </c>
      <c r="K61" s="41"/>
      <c r="L61" s="41"/>
      <c r="M61" s="41" t="n">
        <f aca="false">I61+K61</f>
        <v>4</v>
      </c>
      <c r="N61" s="41"/>
    </row>
    <row r="62" s="21" customFormat="true" ht="19.5" hidden="false" customHeight="true" outlineLevel="0" collapsed="false">
      <c r="A62" s="21" t="n">
        <v>16</v>
      </c>
      <c r="B62" s="21" t="s">
        <v>211</v>
      </c>
      <c r="C62" s="21" t="s">
        <v>158</v>
      </c>
      <c r="D62" s="21" t="s">
        <v>42</v>
      </c>
      <c r="E62" s="21" t="s">
        <v>241</v>
      </c>
      <c r="H62" s="21" t="s">
        <v>242</v>
      </c>
      <c r="I62" s="41" t="n">
        <v>5</v>
      </c>
      <c r="J62" s="41" t="n">
        <v>75.45</v>
      </c>
      <c r="K62" s="41"/>
      <c r="L62" s="41"/>
      <c r="M62" s="41" t="n">
        <f aca="false">I62+K62</f>
        <v>5</v>
      </c>
      <c r="N62" s="41"/>
    </row>
    <row r="63" s="21" customFormat="true" ht="19.5" hidden="false" customHeight="true" outlineLevel="0" collapsed="false">
      <c r="A63" s="21" t="n">
        <v>17</v>
      </c>
      <c r="B63" s="21" t="s">
        <v>211</v>
      </c>
      <c r="C63" s="21" t="s">
        <v>20</v>
      </c>
      <c r="D63" s="21" t="s">
        <v>21</v>
      </c>
      <c r="E63" s="21" t="s">
        <v>243</v>
      </c>
      <c r="H63" s="21" t="s">
        <v>244</v>
      </c>
      <c r="I63" s="41" t="n">
        <v>0</v>
      </c>
      <c r="J63" s="41" t="n">
        <v>67.85</v>
      </c>
      <c r="K63" s="41" t="n">
        <v>4</v>
      </c>
      <c r="L63" s="41" t="n">
        <v>38.7</v>
      </c>
      <c r="M63" s="41" t="n">
        <f aca="false">I63+K63</f>
        <v>4</v>
      </c>
      <c r="N63" s="41"/>
    </row>
    <row r="64" s="21" customFormat="true" ht="19.5" hidden="false" customHeight="true" outlineLevel="0" collapsed="false">
      <c r="A64" s="21" t="n">
        <v>18</v>
      </c>
      <c r="B64" s="21" t="s">
        <v>211</v>
      </c>
      <c r="C64" s="21" t="s">
        <v>28</v>
      </c>
      <c r="D64" s="21" t="s">
        <v>21</v>
      </c>
      <c r="E64" s="21" t="s">
        <v>245</v>
      </c>
      <c r="H64" s="21" t="s">
        <v>246</v>
      </c>
      <c r="I64" s="41"/>
      <c r="J64" s="41"/>
      <c r="K64" s="41"/>
      <c r="L64" s="41"/>
      <c r="M64" s="41" t="n">
        <f aca="false">I64+K64</f>
        <v>0</v>
      </c>
      <c r="N64" s="41"/>
    </row>
    <row r="65" s="21" customFormat="true" ht="19.5" hidden="false" customHeight="true" outlineLevel="0" collapsed="false">
      <c r="A65" s="21" t="n">
        <v>19</v>
      </c>
      <c r="B65" s="21" t="s">
        <v>211</v>
      </c>
      <c r="C65" s="21" t="s">
        <v>25</v>
      </c>
      <c r="D65" s="21" t="s">
        <v>21</v>
      </c>
      <c r="E65" s="21" t="s">
        <v>490</v>
      </c>
      <c r="H65" s="21" t="s">
        <v>149</v>
      </c>
      <c r="I65" s="41" t="n">
        <v>4</v>
      </c>
      <c r="J65" s="41" t="n">
        <v>67.45</v>
      </c>
      <c r="K65" s="41"/>
      <c r="L65" s="41"/>
      <c r="M65" s="41" t="n">
        <f aca="false">I65+K65</f>
        <v>4</v>
      </c>
      <c r="N65" s="41"/>
    </row>
    <row r="66" s="21" customFormat="true" ht="19.5" hidden="false" customHeight="true" outlineLevel="0" collapsed="false">
      <c r="A66" s="21" t="n">
        <v>20</v>
      </c>
      <c r="B66" s="21" t="s">
        <v>211</v>
      </c>
      <c r="C66" s="21" t="s">
        <v>249</v>
      </c>
      <c r="D66" s="21" t="s">
        <v>79</v>
      </c>
      <c r="E66" s="21" t="s">
        <v>250</v>
      </c>
      <c r="F66" s="21" t="s">
        <v>16</v>
      </c>
      <c r="H66" s="21" t="s">
        <v>40</v>
      </c>
      <c r="I66" s="41"/>
      <c r="J66" s="41"/>
      <c r="K66" s="41"/>
      <c r="L66" s="41"/>
      <c r="M66" s="41" t="n">
        <f aca="false">I66+K66</f>
        <v>0</v>
      </c>
      <c r="N66" s="41"/>
    </row>
    <row r="67" s="21" customFormat="true" ht="19.5" hidden="false" customHeight="true" outlineLevel="0" collapsed="false">
      <c r="A67" s="21" t="n">
        <v>21</v>
      </c>
      <c r="B67" s="21" t="s">
        <v>211</v>
      </c>
      <c r="C67" s="21" t="s">
        <v>146</v>
      </c>
      <c r="D67" s="21" t="s">
        <v>32</v>
      </c>
      <c r="E67" s="21" t="s">
        <v>251</v>
      </c>
      <c r="I67" s="41" t="n">
        <v>0</v>
      </c>
      <c r="J67" s="41" t="n">
        <v>66.83</v>
      </c>
      <c r="K67" s="41"/>
      <c r="L67" s="41"/>
      <c r="M67" s="41" t="n">
        <f aca="false">I67+K67</f>
        <v>0</v>
      </c>
      <c r="N67" s="41"/>
    </row>
    <row r="68" s="21" customFormat="true" ht="19.5" hidden="false" customHeight="true" outlineLevel="0" collapsed="false">
      <c r="A68" s="21" t="n">
        <v>22</v>
      </c>
      <c r="C68" s="21" t="s">
        <v>229</v>
      </c>
      <c r="E68" s="21" t="s">
        <v>491</v>
      </c>
      <c r="I68" s="41"/>
      <c r="J68" s="41"/>
      <c r="K68" s="41"/>
      <c r="L68" s="41"/>
      <c r="M68" s="41" t="n">
        <f aca="false">I68+K68</f>
        <v>0</v>
      </c>
      <c r="N68" s="41"/>
    </row>
    <row r="69" s="21" customFormat="true" ht="19.5" hidden="false" customHeight="true" outlineLevel="0" collapsed="false">
      <c r="A69" s="21" t="n">
        <v>23</v>
      </c>
      <c r="B69" s="21" t="s">
        <v>211</v>
      </c>
      <c r="C69" s="21" t="s">
        <v>106</v>
      </c>
      <c r="D69" s="21" t="s">
        <v>79</v>
      </c>
      <c r="E69" s="21" t="s">
        <v>252</v>
      </c>
      <c r="H69" s="21" t="s">
        <v>253</v>
      </c>
      <c r="I69" s="41" t="n">
        <v>0</v>
      </c>
      <c r="J69" s="41" t="n">
        <v>64.47</v>
      </c>
      <c r="K69" s="41" t="n">
        <v>4</v>
      </c>
      <c r="L69" s="41" t="n">
        <v>45.28</v>
      </c>
      <c r="M69" s="41" t="n">
        <f aca="false">I69+K69</f>
        <v>4</v>
      </c>
      <c r="N69" s="41"/>
    </row>
    <row r="70" s="21" customFormat="true" ht="19.5" hidden="false" customHeight="true" outlineLevel="0" collapsed="false">
      <c r="A70" s="21" t="n">
        <v>24</v>
      </c>
      <c r="B70" s="21" t="s">
        <v>211</v>
      </c>
      <c r="C70" s="21" t="s">
        <v>219</v>
      </c>
      <c r="D70" s="21" t="s">
        <v>79</v>
      </c>
      <c r="E70" s="21" t="s">
        <v>254</v>
      </c>
      <c r="G70" s="40" t="s">
        <v>326</v>
      </c>
      <c r="H70" s="21" t="s">
        <v>255</v>
      </c>
      <c r="I70" s="41" t="n">
        <v>4</v>
      </c>
      <c r="J70" s="41" t="n">
        <v>69.01</v>
      </c>
      <c r="K70" s="41"/>
      <c r="L70" s="41"/>
      <c r="M70" s="41" t="n">
        <f aca="false">I70+K70</f>
        <v>4</v>
      </c>
      <c r="N70" s="41"/>
    </row>
    <row r="71" s="21" customFormat="true" ht="19.5" hidden="false" customHeight="true" outlineLevel="0" collapsed="false">
      <c r="A71" s="21" t="n">
        <v>25</v>
      </c>
      <c r="B71" s="21" t="s">
        <v>211</v>
      </c>
      <c r="C71" s="21" t="s">
        <v>68</v>
      </c>
      <c r="D71" s="21" t="s">
        <v>69</v>
      </c>
      <c r="E71" s="21" t="s">
        <v>256</v>
      </c>
      <c r="H71" s="21" t="s">
        <v>155</v>
      </c>
      <c r="I71" s="41" t="n">
        <v>0</v>
      </c>
      <c r="J71" s="41" t="n">
        <v>64.38</v>
      </c>
      <c r="K71" s="41" t="n">
        <v>4</v>
      </c>
      <c r="L71" s="41" t="n">
        <v>44.75</v>
      </c>
      <c r="M71" s="41" t="n">
        <f aca="false">I71+K71</f>
        <v>4</v>
      </c>
      <c r="N71" s="41"/>
    </row>
    <row r="72" s="21" customFormat="true" ht="19.5" hidden="false" customHeight="true" outlineLevel="0" collapsed="false">
      <c r="A72" s="21" t="n">
        <v>26</v>
      </c>
      <c r="B72" s="21" t="s">
        <v>211</v>
      </c>
      <c r="C72" s="21" t="s">
        <v>257</v>
      </c>
      <c r="D72" s="21" t="s">
        <v>79</v>
      </c>
      <c r="E72" s="21" t="s">
        <v>258</v>
      </c>
      <c r="G72" s="43" t="s">
        <v>47</v>
      </c>
      <c r="I72" s="41"/>
      <c r="J72" s="41"/>
      <c r="K72" s="41"/>
      <c r="L72" s="41"/>
      <c r="M72" s="41" t="n">
        <f aca="false">I72+K72</f>
        <v>0</v>
      </c>
      <c r="N72" s="41"/>
    </row>
    <row r="73" s="21" customFormat="true" ht="19.5" hidden="false" customHeight="true" outlineLevel="0" collapsed="false">
      <c r="A73" s="21" t="n">
        <v>27</v>
      </c>
      <c r="B73" s="21" t="s">
        <v>211</v>
      </c>
      <c r="C73" s="21" t="s">
        <v>88</v>
      </c>
      <c r="D73" s="21" t="s">
        <v>79</v>
      </c>
      <c r="E73" s="21" t="s">
        <v>259</v>
      </c>
      <c r="G73" s="43" t="s">
        <v>47</v>
      </c>
      <c r="I73" s="41"/>
      <c r="J73" s="41"/>
      <c r="K73" s="41"/>
      <c r="L73" s="41"/>
      <c r="M73" s="41" t="n">
        <f aca="false">I73+K73</f>
        <v>0</v>
      </c>
      <c r="N73" s="41"/>
    </row>
    <row r="74" s="21" customFormat="true" ht="19.5" hidden="false" customHeight="true" outlineLevel="0" collapsed="false">
      <c r="A74" s="21" t="n">
        <v>28</v>
      </c>
      <c r="B74" s="21" t="s">
        <v>211</v>
      </c>
      <c r="C74" s="21" t="s">
        <v>260</v>
      </c>
      <c r="D74" s="21" t="s">
        <v>261</v>
      </c>
      <c r="E74" s="21" t="s">
        <v>262</v>
      </c>
      <c r="I74" s="41" t="n">
        <v>0</v>
      </c>
      <c r="J74" s="41" t="n">
        <v>63.98</v>
      </c>
      <c r="K74" s="41"/>
      <c r="L74" s="41"/>
      <c r="M74" s="41" t="n">
        <f aca="false">I74+K74</f>
        <v>0</v>
      </c>
      <c r="N74" s="41"/>
    </row>
    <row r="75" s="21" customFormat="true" ht="19.5" hidden="false" customHeight="true" outlineLevel="0" collapsed="false">
      <c r="A75" s="21" t="n">
        <v>29</v>
      </c>
      <c r="B75" s="21" t="s">
        <v>211</v>
      </c>
      <c r="C75" s="21" t="s">
        <v>158</v>
      </c>
      <c r="D75" s="21" t="s">
        <v>42</v>
      </c>
      <c r="E75" s="21" t="s">
        <v>263</v>
      </c>
      <c r="H75" s="21" t="s">
        <v>264</v>
      </c>
      <c r="I75" s="41" t="n">
        <v>0</v>
      </c>
      <c r="J75" s="41" t="n">
        <v>66.16</v>
      </c>
      <c r="K75" s="41" t="n">
        <v>4</v>
      </c>
      <c r="L75" s="41" t="n">
        <v>40.64</v>
      </c>
      <c r="M75" s="41" t="n">
        <f aca="false">I75+K75</f>
        <v>4</v>
      </c>
      <c r="N75" s="41"/>
    </row>
    <row r="76" s="21" customFormat="true" ht="19.5" hidden="false" customHeight="true" outlineLevel="0" collapsed="false">
      <c r="A76" s="21" t="n">
        <v>30</v>
      </c>
      <c r="B76" s="21" t="s">
        <v>211</v>
      </c>
      <c r="C76" s="21" t="s">
        <v>20</v>
      </c>
      <c r="D76" s="21" t="s">
        <v>21</v>
      </c>
      <c r="E76" s="21" t="s">
        <v>265</v>
      </c>
      <c r="G76" s="40" t="s">
        <v>23</v>
      </c>
      <c r="H76" s="21" t="s">
        <v>266</v>
      </c>
      <c r="I76" s="41"/>
      <c r="J76" s="41"/>
      <c r="K76" s="41"/>
      <c r="L76" s="41"/>
      <c r="M76" s="41" t="n">
        <f aca="false">I76+K76</f>
        <v>0</v>
      </c>
      <c r="N76" s="41"/>
    </row>
    <row r="77" s="21" customFormat="true" ht="19.5" hidden="false" customHeight="true" outlineLevel="0" collapsed="false">
      <c r="A77" s="21" t="n">
        <v>31</v>
      </c>
      <c r="B77" s="21" t="s">
        <v>211</v>
      </c>
      <c r="C77" s="21" t="s">
        <v>28</v>
      </c>
      <c r="D77" s="21" t="s">
        <v>21</v>
      </c>
      <c r="E77" s="21" t="s">
        <v>267</v>
      </c>
      <c r="F77" s="21" t="s">
        <v>16</v>
      </c>
      <c r="G77" s="40" t="s">
        <v>23</v>
      </c>
      <c r="I77" s="41" t="n">
        <v>0</v>
      </c>
      <c r="J77" s="41" t="n">
        <v>61.03</v>
      </c>
      <c r="K77" s="41" t="n">
        <v>0</v>
      </c>
      <c r="L77" s="60" t="n">
        <v>49.29</v>
      </c>
      <c r="M77" s="41" t="n">
        <f aca="false">I77+K77</f>
        <v>0</v>
      </c>
      <c r="N77" s="41"/>
    </row>
    <row r="78" s="21" customFormat="true" ht="19.5" hidden="false" customHeight="true" outlineLevel="0" collapsed="false">
      <c r="C78" s="21" t="s">
        <v>179</v>
      </c>
      <c r="D78" s="21" t="s">
        <v>79</v>
      </c>
      <c r="E78" s="21" t="s">
        <v>492</v>
      </c>
      <c r="I78" s="41" t="n">
        <v>12</v>
      </c>
      <c r="J78" s="41" t="n">
        <v>85.73</v>
      </c>
      <c r="K78" s="41"/>
      <c r="L78" s="41"/>
      <c r="M78" s="41"/>
      <c r="N78" s="41"/>
    </row>
    <row r="79" s="21" customFormat="true" ht="19.5" hidden="false" customHeight="true" outlineLevel="0" collapsed="false">
      <c r="I79" s="41"/>
      <c r="J79" s="41"/>
      <c r="K79" s="41"/>
      <c r="L79" s="41"/>
      <c r="M79" s="41"/>
      <c r="N79" s="41"/>
    </row>
    <row r="80" s="21" customFormat="true" ht="19.5" hidden="false" customHeight="true" outlineLevel="0" collapsed="false">
      <c r="I80" s="41"/>
      <c r="J80" s="41"/>
      <c r="K80" s="41"/>
      <c r="L80" s="41"/>
      <c r="M80" s="41"/>
      <c r="N80" s="41"/>
    </row>
    <row r="81" s="21" customFormat="true" ht="19.5" hidden="false" customHeight="true" outlineLevel="0" collapsed="false">
      <c r="I81" s="41"/>
      <c r="J81" s="41"/>
      <c r="K81" s="41"/>
      <c r="L81" s="41"/>
      <c r="M81" s="41"/>
      <c r="N81" s="41"/>
    </row>
    <row r="82" s="21" customFormat="true" ht="19.5" hidden="false" customHeight="true" outlineLevel="0" collapsed="false">
      <c r="I82" s="41"/>
      <c r="J82" s="41"/>
      <c r="K82" s="41"/>
      <c r="L82" s="41"/>
      <c r="M82" s="41"/>
      <c r="N82" s="41"/>
    </row>
  </sheetData>
  <mergeCells count="4">
    <mergeCell ref="I3:J3"/>
    <mergeCell ref="K3:L3"/>
    <mergeCell ref="I44:J44"/>
    <mergeCell ref="K44:L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33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L25" activeCellId="0" sqref="L25"/>
    </sheetView>
  </sheetViews>
  <sheetFormatPr defaultColWidth="8.75390625" defaultRowHeight="15" zeroHeight="false" outlineLevelRow="0" outlineLevelCol="0"/>
  <cols>
    <col collapsed="false" customWidth="true" hidden="false" outlineLevel="0" max="3" min="3" style="1" width="20.43"/>
    <col collapsed="false" customWidth="true" hidden="false" outlineLevel="0" max="4" min="4" style="1" width="22.86"/>
    <col collapsed="false" customWidth="true" hidden="false" outlineLevel="0" max="5" min="5" style="1" width="28.86"/>
    <col collapsed="false" customWidth="true" hidden="false" outlineLevel="0" max="8" min="8" style="1" width="26.29"/>
  </cols>
  <sheetData>
    <row r="2" customFormat="false" ht="27" hidden="false" customHeight="false" outlineLevel="0" collapsed="false">
      <c r="B2" s="25" t="s">
        <v>493</v>
      </c>
      <c r="C2" s="25"/>
      <c r="D2" s="25"/>
      <c r="E2" s="27" t="s">
        <v>293</v>
      </c>
      <c r="F2" s="28"/>
      <c r="G2" s="27"/>
      <c r="H2" s="28"/>
    </row>
    <row r="3" customFormat="false" ht="15.75" hidden="false" customHeight="true" outlineLevel="0" collapsed="false">
      <c r="I3" s="67" t="s">
        <v>336</v>
      </c>
      <c r="J3" s="67"/>
      <c r="K3" s="46" t="s">
        <v>337</v>
      </c>
      <c r="L3" s="46"/>
      <c r="M3" s="47"/>
      <c r="N3" s="47"/>
    </row>
    <row r="4" customFormat="false" ht="45.75" hidden="false" customHeight="false" outlineLevel="0" collapsed="false">
      <c r="A4" s="48" t="s">
        <v>11</v>
      </c>
      <c r="B4" s="34"/>
      <c r="C4" s="33" t="s">
        <v>494</v>
      </c>
      <c r="D4" s="33"/>
      <c r="E4" s="33" t="s">
        <v>495</v>
      </c>
      <c r="F4" s="33"/>
      <c r="G4" s="34"/>
      <c r="H4" s="49"/>
      <c r="I4" s="35" t="s">
        <v>302</v>
      </c>
      <c r="J4" s="50" t="s">
        <v>303</v>
      </c>
      <c r="K4" s="35" t="s">
        <v>302</v>
      </c>
      <c r="L4" s="51" t="s">
        <v>303</v>
      </c>
      <c r="M4" s="52" t="s">
        <v>340</v>
      </c>
      <c r="N4" s="36" t="s">
        <v>341</v>
      </c>
    </row>
    <row r="5" customFormat="false" ht="15" hidden="false" customHeight="false" outlineLevel="0" collapsed="false">
      <c r="A5" s="18" t="s">
        <v>11</v>
      </c>
      <c r="B5" s="18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53" t="s">
        <v>18</v>
      </c>
      <c r="I5" s="41"/>
      <c r="J5" s="41"/>
      <c r="K5" s="41"/>
      <c r="L5" s="41"/>
      <c r="M5" s="41"/>
      <c r="N5" s="41"/>
    </row>
    <row r="6" s="21" customFormat="true" ht="19.5" hidden="false" customHeight="true" outlineLevel="0" collapsed="false">
      <c r="A6" s="21" t="n">
        <v>1</v>
      </c>
      <c r="B6" s="21" t="s">
        <v>275</v>
      </c>
      <c r="C6" s="21" t="s">
        <v>34</v>
      </c>
      <c r="D6" s="21" t="s">
        <v>35</v>
      </c>
      <c r="E6" s="21" t="s">
        <v>276</v>
      </c>
      <c r="G6" s="43" t="s">
        <v>47</v>
      </c>
      <c r="I6" s="41" t="n">
        <v>0</v>
      </c>
      <c r="J6" s="41" t="s">
        <v>496</v>
      </c>
      <c r="K6" s="41" t="n">
        <v>4</v>
      </c>
      <c r="L6" s="41" t="s">
        <v>497</v>
      </c>
      <c r="M6" s="41" t="n">
        <v>4</v>
      </c>
      <c r="N6" s="41" t="n">
        <v>1</v>
      </c>
    </row>
    <row r="7" s="21" customFormat="true" ht="19.5" hidden="false" customHeight="true" outlineLevel="0" collapsed="false">
      <c r="A7" s="21" t="n">
        <v>2</v>
      </c>
      <c r="B7" s="21" t="s">
        <v>275</v>
      </c>
      <c r="C7" s="21" t="s">
        <v>224</v>
      </c>
      <c r="D7" s="21" t="s">
        <v>132</v>
      </c>
      <c r="E7" s="21" t="s">
        <v>277</v>
      </c>
      <c r="H7" s="21" t="s">
        <v>278</v>
      </c>
      <c r="I7" s="41" t="n">
        <v>4</v>
      </c>
      <c r="J7" s="41" t="s">
        <v>498</v>
      </c>
      <c r="K7" s="41" t="n">
        <v>4</v>
      </c>
      <c r="L7" s="41" t="s">
        <v>499</v>
      </c>
      <c r="M7" s="41" t="n">
        <v>8</v>
      </c>
      <c r="N7" s="41"/>
    </row>
    <row r="8" s="21" customFormat="true" ht="19.5" hidden="false" customHeight="true" outlineLevel="0" collapsed="false">
      <c r="A8" s="21" t="n">
        <v>3</v>
      </c>
      <c r="B8" s="21" t="s">
        <v>275</v>
      </c>
      <c r="C8" s="21" t="s">
        <v>229</v>
      </c>
      <c r="D8" s="21" t="s">
        <v>69</v>
      </c>
      <c r="E8" s="21" t="s">
        <v>279</v>
      </c>
      <c r="G8" s="21" t="s">
        <v>23</v>
      </c>
      <c r="H8" s="21" t="s">
        <v>280</v>
      </c>
      <c r="I8" s="41"/>
      <c r="J8" s="41"/>
      <c r="K8" s="41"/>
      <c r="L8" s="41"/>
      <c r="M8" s="41"/>
      <c r="N8" s="41"/>
    </row>
    <row r="9" s="21" customFormat="true" ht="19.5" hidden="false" customHeight="true" outlineLevel="0" collapsed="false">
      <c r="A9" s="21" t="n">
        <v>4</v>
      </c>
      <c r="B9" s="21" t="s">
        <v>275</v>
      </c>
      <c r="C9" s="21" t="s">
        <v>158</v>
      </c>
      <c r="D9" s="21" t="s">
        <v>42</v>
      </c>
      <c r="E9" s="21" t="s">
        <v>281</v>
      </c>
      <c r="H9" s="21" t="s">
        <v>282</v>
      </c>
      <c r="I9" s="41" t="n">
        <v>13</v>
      </c>
      <c r="J9" s="41" t="s">
        <v>500</v>
      </c>
      <c r="K9" s="41" t="n">
        <v>2</v>
      </c>
      <c r="L9" s="41" t="s">
        <v>501</v>
      </c>
      <c r="M9" s="41" t="n">
        <v>15</v>
      </c>
      <c r="N9" s="41"/>
    </row>
    <row r="10" s="21" customFormat="true" ht="19.5" hidden="false" customHeight="true" outlineLevel="0" collapsed="false">
      <c r="A10" s="21" t="n">
        <v>5</v>
      </c>
      <c r="B10" s="21" t="s">
        <v>275</v>
      </c>
      <c r="C10" s="21" t="s">
        <v>283</v>
      </c>
      <c r="D10" s="21" t="s">
        <v>79</v>
      </c>
      <c r="E10" s="21" t="s">
        <v>284</v>
      </c>
      <c r="G10" s="21" t="s">
        <v>23</v>
      </c>
      <c r="H10" s="21" t="s">
        <v>285</v>
      </c>
      <c r="I10" s="41"/>
      <c r="J10" s="41"/>
      <c r="K10" s="41"/>
      <c r="L10" s="41"/>
      <c r="M10" s="41"/>
      <c r="N10" s="41"/>
    </row>
    <row r="11" s="21" customFormat="true" ht="19.5" hidden="false" customHeight="true" outlineLevel="0" collapsed="false">
      <c r="A11" s="21" t="n">
        <v>6</v>
      </c>
      <c r="B11" s="21" t="s">
        <v>275</v>
      </c>
      <c r="C11" s="21" t="s">
        <v>224</v>
      </c>
      <c r="D11" s="21" t="s">
        <v>132</v>
      </c>
      <c r="E11" s="21" t="s">
        <v>286</v>
      </c>
      <c r="H11" s="21" t="s">
        <v>287</v>
      </c>
      <c r="I11" s="41" t="n">
        <v>4</v>
      </c>
      <c r="J11" s="41" t="s">
        <v>502</v>
      </c>
      <c r="K11" s="41" t="n">
        <v>4</v>
      </c>
      <c r="L11" s="41" t="s">
        <v>503</v>
      </c>
      <c r="M11" s="41" t="n">
        <v>8</v>
      </c>
      <c r="N11" s="41" t="n">
        <v>3</v>
      </c>
    </row>
    <row r="12" s="21" customFormat="true" ht="19.5" hidden="false" customHeight="true" outlineLevel="0" collapsed="false">
      <c r="I12" s="41"/>
      <c r="J12" s="41"/>
      <c r="K12" s="41"/>
      <c r="L12" s="41"/>
      <c r="M12" s="41"/>
      <c r="N12" s="41"/>
    </row>
    <row r="13" s="21" customFormat="true" ht="19.5" hidden="false" customHeight="true" outlineLevel="0" collapsed="false">
      <c r="A13" s="21" t="n">
        <v>7</v>
      </c>
      <c r="B13" s="21" t="s">
        <v>275</v>
      </c>
      <c r="C13" s="21" t="s">
        <v>158</v>
      </c>
      <c r="D13" s="21" t="s">
        <v>42</v>
      </c>
      <c r="E13" s="21" t="s">
        <v>288</v>
      </c>
      <c r="H13" s="21" t="s">
        <v>289</v>
      </c>
      <c r="I13" s="41" t="n">
        <v>4</v>
      </c>
      <c r="J13" s="41" t="s">
        <v>504</v>
      </c>
      <c r="K13" s="41" t="n">
        <v>4</v>
      </c>
      <c r="L13" s="41" t="s">
        <v>505</v>
      </c>
      <c r="M13" s="41" t="n">
        <v>8</v>
      </c>
      <c r="N13" s="41"/>
    </row>
    <row r="14" s="21" customFormat="true" ht="19.5" hidden="false" customHeight="true" outlineLevel="0" collapsed="false">
      <c r="A14" s="21" t="n">
        <v>8</v>
      </c>
      <c r="B14" s="21" t="s">
        <v>275</v>
      </c>
      <c r="C14" s="21" t="s">
        <v>224</v>
      </c>
      <c r="D14" s="21" t="s">
        <v>132</v>
      </c>
      <c r="E14" s="21" t="s">
        <v>290</v>
      </c>
      <c r="H14" s="21" t="s">
        <v>291</v>
      </c>
      <c r="I14" s="41" t="n">
        <v>0</v>
      </c>
      <c r="J14" s="21" t="s">
        <v>506</v>
      </c>
      <c r="K14" s="41" t="n">
        <v>8</v>
      </c>
      <c r="L14" s="41" t="s">
        <v>507</v>
      </c>
      <c r="M14" s="41" t="n">
        <v>8</v>
      </c>
      <c r="N14" s="41" t="n">
        <v>2</v>
      </c>
    </row>
    <row r="15" s="21" customFormat="true" ht="19.5" hidden="false" customHeight="true" outlineLevel="0" collapsed="false"/>
    <row r="16" s="21" customFormat="true" ht="19.5" hidden="false" customHeight="true" outlineLevel="0" collapsed="false"/>
    <row r="17" s="21" customFormat="true" ht="19.5" hidden="false" customHeight="true" outlineLevel="0" collapsed="false"/>
    <row r="18" s="21" customFormat="true" ht="19.5" hidden="false" customHeight="true" outlineLevel="0" collapsed="false"/>
    <row r="20" customFormat="false" ht="27" hidden="false" customHeight="false" outlineLevel="0" collapsed="false">
      <c r="B20" s="25" t="s">
        <v>508</v>
      </c>
      <c r="C20" s="25"/>
      <c r="D20" s="25"/>
      <c r="E20" s="27" t="s">
        <v>294</v>
      </c>
      <c r="F20" s="28"/>
      <c r="G20" s="27" t="s">
        <v>430</v>
      </c>
      <c r="H20" s="28"/>
    </row>
    <row r="21" customFormat="false" ht="15.75" hidden="false" customHeight="true" outlineLevel="0" collapsed="false">
      <c r="I21" s="67" t="s">
        <v>431</v>
      </c>
      <c r="J21" s="67"/>
      <c r="K21" s="46" t="s">
        <v>270</v>
      </c>
      <c r="L21" s="46"/>
      <c r="M21" s="47"/>
      <c r="N21" s="47"/>
    </row>
    <row r="22" customFormat="false" ht="45.75" hidden="false" customHeight="false" outlineLevel="0" collapsed="false">
      <c r="A22" s="48" t="s">
        <v>11</v>
      </c>
      <c r="B22" s="34"/>
      <c r="C22" s="33" t="s">
        <v>509</v>
      </c>
      <c r="D22" s="33"/>
      <c r="E22" s="33"/>
      <c r="F22" s="33"/>
      <c r="G22" s="34"/>
      <c r="H22" s="49"/>
      <c r="I22" s="35" t="s">
        <v>302</v>
      </c>
      <c r="J22" s="50" t="s">
        <v>303</v>
      </c>
      <c r="K22" s="35" t="s">
        <v>302</v>
      </c>
      <c r="L22" s="51" t="s">
        <v>303</v>
      </c>
      <c r="M22" s="52" t="s">
        <v>340</v>
      </c>
      <c r="N22" s="36" t="s">
        <v>432</v>
      </c>
    </row>
    <row r="23" customFormat="false" ht="13.8" hidden="false" customHeight="false" outlineLevel="0" collapsed="false">
      <c r="A23" s="18" t="s">
        <v>11</v>
      </c>
      <c r="B23" s="18" t="s">
        <v>12</v>
      </c>
      <c r="C23" s="18" t="s">
        <v>13</v>
      </c>
      <c r="D23" s="18" t="s">
        <v>14</v>
      </c>
      <c r="E23" s="18" t="s">
        <v>15</v>
      </c>
      <c r="F23" s="18" t="s">
        <v>16</v>
      </c>
      <c r="G23" s="18" t="s">
        <v>17</v>
      </c>
      <c r="H23" s="53" t="s">
        <v>18</v>
      </c>
      <c r="I23" s="41"/>
      <c r="J23" s="41"/>
      <c r="K23" s="41"/>
      <c r="L23" s="41"/>
      <c r="M23" s="41" t="n">
        <f aca="false">I23+K23</f>
        <v>0</v>
      </c>
      <c r="N23" s="41"/>
    </row>
    <row r="24" s="21" customFormat="true" ht="19.5" hidden="false" customHeight="true" outlineLevel="0" collapsed="false">
      <c r="A24" s="21" t="n">
        <v>1</v>
      </c>
      <c r="B24" s="21" t="s">
        <v>275</v>
      </c>
      <c r="C24" s="21" t="s">
        <v>34</v>
      </c>
      <c r="D24" s="21" t="s">
        <v>35</v>
      </c>
      <c r="E24" s="21" t="s">
        <v>276</v>
      </c>
      <c r="G24" s="43" t="s">
        <v>47</v>
      </c>
      <c r="I24" s="41"/>
      <c r="J24" s="41"/>
      <c r="K24" s="41"/>
      <c r="L24" s="41"/>
      <c r="M24" s="41" t="n">
        <f aca="false">I23+K24</f>
        <v>0</v>
      </c>
      <c r="N24" s="41"/>
    </row>
    <row r="25" s="21" customFormat="true" ht="19.5" hidden="false" customHeight="true" outlineLevel="0" collapsed="false">
      <c r="A25" s="21" t="n">
        <v>2</v>
      </c>
      <c r="B25" s="21" t="s">
        <v>275</v>
      </c>
      <c r="C25" s="21" t="s">
        <v>224</v>
      </c>
      <c r="D25" s="21" t="s">
        <v>132</v>
      </c>
      <c r="E25" s="21" t="s">
        <v>277</v>
      </c>
      <c r="H25" s="21" t="s">
        <v>278</v>
      </c>
      <c r="I25" s="68" t="n">
        <v>0</v>
      </c>
      <c r="J25" s="41" t="n">
        <v>68.44</v>
      </c>
      <c r="K25" s="41" t="n">
        <v>5</v>
      </c>
      <c r="L25" s="41" t="n">
        <v>52.17</v>
      </c>
      <c r="M25" s="41" t="n">
        <f aca="false">I24+K25</f>
        <v>5</v>
      </c>
      <c r="N25" s="41"/>
    </row>
    <row r="26" s="21" customFormat="true" ht="19.5" hidden="false" customHeight="true" outlineLevel="0" collapsed="false">
      <c r="A26" s="21" t="n">
        <v>3</v>
      </c>
      <c r="B26" s="21" t="s">
        <v>275</v>
      </c>
      <c r="C26" s="21" t="s">
        <v>229</v>
      </c>
      <c r="D26" s="21" t="s">
        <v>69</v>
      </c>
      <c r="E26" s="21" t="s">
        <v>279</v>
      </c>
      <c r="H26" s="21" t="s">
        <v>280</v>
      </c>
      <c r="I26" s="41" t="n">
        <v>0</v>
      </c>
      <c r="J26" s="41" t="n">
        <v>64.13</v>
      </c>
      <c r="K26" s="41" t="n">
        <v>4</v>
      </c>
      <c r="L26" s="41" t="n">
        <v>42.82</v>
      </c>
      <c r="M26" s="41" t="n">
        <f aca="false">I26+K26</f>
        <v>4</v>
      </c>
      <c r="N26" s="41"/>
    </row>
    <row r="27" s="21" customFormat="true" ht="19.5" hidden="false" customHeight="true" outlineLevel="0" collapsed="false">
      <c r="A27" s="21" t="n">
        <v>4</v>
      </c>
      <c r="B27" s="21" t="s">
        <v>275</v>
      </c>
      <c r="C27" s="21" t="s">
        <v>158</v>
      </c>
      <c r="D27" s="21" t="s">
        <v>42</v>
      </c>
      <c r="E27" s="21" t="s">
        <v>281</v>
      </c>
      <c r="H27" s="21" t="s">
        <v>282</v>
      </c>
      <c r="I27" s="41" t="n">
        <v>0</v>
      </c>
      <c r="J27" s="41" t="n">
        <v>68.55</v>
      </c>
      <c r="K27" s="41"/>
      <c r="L27" s="41"/>
      <c r="M27" s="41" t="n">
        <f aca="false">I27+K27</f>
        <v>0</v>
      </c>
      <c r="N27" s="41"/>
    </row>
    <row r="28" s="21" customFormat="true" ht="19.5" hidden="false" customHeight="true" outlineLevel="0" collapsed="false">
      <c r="A28" s="21" t="n">
        <v>5</v>
      </c>
      <c r="B28" s="21" t="s">
        <v>275</v>
      </c>
      <c r="C28" s="21" t="s">
        <v>283</v>
      </c>
      <c r="D28" s="21" t="s">
        <v>79</v>
      </c>
      <c r="E28" s="21" t="s">
        <v>284</v>
      </c>
      <c r="H28" s="21" t="s">
        <v>285</v>
      </c>
      <c r="I28" s="41" t="n">
        <v>0</v>
      </c>
      <c r="J28" s="41" t="n">
        <v>62.09</v>
      </c>
      <c r="K28" s="41" t="n">
        <v>0</v>
      </c>
      <c r="L28" s="41" t="n">
        <v>36.22</v>
      </c>
      <c r="M28" s="41" t="n">
        <f aca="false">I28+K28</f>
        <v>0</v>
      </c>
      <c r="N28" s="41"/>
    </row>
    <row r="29" s="21" customFormat="true" ht="19.5" hidden="false" customHeight="true" outlineLevel="0" collapsed="false">
      <c r="A29" s="21" t="n">
        <v>6</v>
      </c>
      <c r="B29" s="21" t="s">
        <v>275</v>
      </c>
      <c r="C29" s="21" t="s">
        <v>224</v>
      </c>
      <c r="D29" s="21" t="s">
        <v>132</v>
      </c>
      <c r="E29" s="21" t="s">
        <v>286</v>
      </c>
      <c r="H29" s="21" t="s">
        <v>287</v>
      </c>
      <c r="I29" s="41" t="n">
        <v>9</v>
      </c>
      <c r="J29" s="41" t="n">
        <v>74.18</v>
      </c>
      <c r="K29" s="41"/>
      <c r="L29" s="41"/>
      <c r="M29" s="41" t="n">
        <f aca="false">I29+K29</f>
        <v>9</v>
      </c>
      <c r="N29" s="41"/>
    </row>
    <row r="30" s="21" customFormat="true" ht="19.5" hidden="false" customHeight="true" outlineLevel="0" collapsed="false">
      <c r="C30" s="21" t="s">
        <v>25</v>
      </c>
      <c r="D30" s="21" t="s">
        <v>21</v>
      </c>
      <c r="E30" s="21" t="s">
        <v>247</v>
      </c>
      <c r="I30" s="41" t="n">
        <v>4</v>
      </c>
      <c r="J30" s="41" t="n">
        <v>66.6</v>
      </c>
      <c r="K30" s="41"/>
      <c r="L30" s="41"/>
      <c r="M30" s="41" t="n">
        <f aca="false">I30+K30</f>
        <v>4</v>
      </c>
      <c r="N30" s="41"/>
    </row>
    <row r="31" s="21" customFormat="true" ht="19.5" hidden="false" customHeight="true" outlineLevel="0" collapsed="false">
      <c r="A31" s="21" t="n">
        <v>7</v>
      </c>
      <c r="B31" s="21" t="s">
        <v>275</v>
      </c>
      <c r="C31" s="21" t="s">
        <v>158</v>
      </c>
      <c r="D31" s="21" t="s">
        <v>42</v>
      </c>
      <c r="E31" s="21" t="s">
        <v>288</v>
      </c>
      <c r="H31" s="21" t="s">
        <v>289</v>
      </c>
      <c r="I31" s="41" t="n">
        <v>0</v>
      </c>
      <c r="J31" s="41" t="n">
        <v>69.21</v>
      </c>
      <c r="K31" s="41"/>
      <c r="L31" s="41"/>
      <c r="M31" s="41" t="n">
        <f aca="false">I31+K31</f>
        <v>0</v>
      </c>
      <c r="N31" s="41"/>
    </row>
    <row r="32" s="21" customFormat="true" ht="19.5" hidden="false" customHeight="true" outlineLevel="0" collapsed="false">
      <c r="A32" s="21" t="n">
        <v>8</v>
      </c>
      <c r="B32" s="21" t="s">
        <v>275</v>
      </c>
      <c r="C32" s="21" t="s">
        <v>224</v>
      </c>
      <c r="D32" s="21" t="s">
        <v>132</v>
      </c>
      <c r="E32" s="21" t="s">
        <v>290</v>
      </c>
      <c r="H32" s="21" t="s">
        <v>291</v>
      </c>
      <c r="I32" s="41" t="n">
        <v>0</v>
      </c>
      <c r="J32" s="41" t="n">
        <v>64.99</v>
      </c>
      <c r="K32" s="41" t="n">
        <v>0</v>
      </c>
      <c r="L32" s="41" t="n">
        <v>33.03</v>
      </c>
      <c r="M32" s="41" t="n">
        <f aca="false">I32+K32</f>
        <v>0</v>
      </c>
      <c r="N32" s="41"/>
    </row>
    <row r="33" customFormat="false" ht="13.8" hidden="false" customHeight="false" outlineLevel="0" collapsed="false">
      <c r="C33" s="1" t="s">
        <v>28</v>
      </c>
      <c r="E33" s="1" t="s">
        <v>510</v>
      </c>
      <c r="I33" s="69" t="n">
        <v>4</v>
      </c>
      <c r="J33" s="69" t="n">
        <v>71.28</v>
      </c>
      <c r="K33" s="69"/>
      <c r="L33" s="69"/>
      <c r="M33" s="69"/>
      <c r="N33" s="69"/>
    </row>
  </sheetData>
  <mergeCells count="4">
    <mergeCell ref="I3:J3"/>
    <mergeCell ref="K3:L3"/>
    <mergeCell ref="I21:J21"/>
    <mergeCell ref="K21:L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8.75390625" defaultRowHeight="15" zeroHeight="false" outlineLevelRow="0" outlineLevelCol="0"/>
  <cols>
    <col collapsed="false" customWidth="true" hidden="false" outlineLevel="0" max="1" min="1" style="1" width="1.43"/>
    <col collapsed="false" customWidth="true" hidden="false" outlineLevel="0" max="2" min="2" style="1" width="6.57"/>
    <col collapsed="false" customWidth="true" hidden="false" outlineLevel="0" max="3" min="3" style="1" width="9.57"/>
    <col collapsed="false" customWidth="true" hidden="false" outlineLevel="0" max="4" min="4" style="1" width="32"/>
    <col collapsed="false" customWidth="true" hidden="false" outlineLevel="0" max="5" min="5" style="1" width="22.86"/>
    <col collapsed="false" customWidth="true" hidden="false" outlineLevel="0" max="6" min="6" style="1" width="40.14"/>
  </cols>
  <sheetData>
    <row r="2" customFormat="false" ht="23.25" hidden="false" customHeight="true" outlineLevel="0" collapsed="false">
      <c r="B2" s="70" t="s">
        <v>11</v>
      </c>
      <c r="C2" s="70" t="s">
        <v>12</v>
      </c>
      <c r="D2" s="70" t="s">
        <v>13</v>
      </c>
      <c r="E2" s="70" t="s">
        <v>14</v>
      </c>
      <c r="F2" s="70" t="s">
        <v>15</v>
      </c>
      <c r="G2" s="70" t="s">
        <v>16</v>
      </c>
      <c r="H2" s="70" t="s">
        <v>17</v>
      </c>
    </row>
    <row r="3" customFormat="false" ht="7.5" hidden="false" customHeight="true" outlineLevel="0" collapsed="false">
      <c r="B3" s="2"/>
      <c r="C3" s="2"/>
      <c r="D3" s="2"/>
      <c r="E3" s="2"/>
      <c r="F3" s="2"/>
      <c r="G3" s="2"/>
    </row>
    <row r="4" customFormat="false" ht="15.75" hidden="false" customHeight="true" outlineLevel="0" collapsed="false">
      <c r="B4" s="1" t="n">
        <v>32</v>
      </c>
      <c r="C4" s="1" t="s">
        <v>19</v>
      </c>
      <c r="D4" s="1" t="s">
        <v>112</v>
      </c>
      <c r="E4" s="1" t="s">
        <v>79</v>
      </c>
      <c r="F4" s="1" t="s">
        <v>113</v>
      </c>
      <c r="G4" s="2"/>
      <c r="H4" s="2"/>
    </row>
    <row r="5" customFormat="false" ht="15.75" hidden="false" customHeight="true" outlineLevel="0" collapsed="false">
      <c r="B5" s="2"/>
      <c r="C5" s="2"/>
      <c r="D5" s="2"/>
      <c r="E5" s="2"/>
      <c r="F5" s="2"/>
      <c r="G5" s="2"/>
    </row>
    <row r="6" customFormat="false" ht="15.75" hidden="false" customHeight="true" outlineLevel="0" collapsed="false">
      <c r="B6" s="1" t="n">
        <v>11</v>
      </c>
      <c r="C6" s="1" t="s">
        <v>120</v>
      </c>
      <c r="D6" s="71" t="s">
        <v>511</v>
      </c>
      <c r="E6" s="1" t="s">
        <v>49</v>
      </c>
      <c r="F6" s="1" t="s">
        <v>143</v>
      </c>
      <c r="G6" s="2"/>
      <c r="H6" s="2"/>
    </row>
    <row r="7" customFormat="false" ht="15.75" hidden="false" customHeight="true" outlineLevel="0" collapsed="false">
      <c r="B7" s="2"/>
      <c r="C7" s="2"/>
      <c r="D7" s="2"/>
      <c r="E7" s="2"/>
      <c r="F7" s="2"/>
      <c r="G7" s="2"/>
    </row>
    <row r="8" customFormat="false" ht="15.75" hidden="false" customHeight="false" outlineLevel="0" collapsed="false">
      <c r="B8" s="1" t="n">
        <v>13</v>
      </c>
      <c r="C8" s="1" t="s">
        <v>120</v>
      </c>
      <c r="D8" s="71" t="s">
        <v>512</v>
      </c>
      <c r="E8" s="1" t="s">
        <v>32</v>
      </c>
      <c r="F8" s="1" t="s">
        <v>147</v>
      </c>
    </row>
    <row r="9" customFormat="false" ht="15.75" hidden="false" customHeight="false" outlineLevel="0" collapsed="false">
      <c r="B9" s="1" t="n">
        <v>21</v>
      </c>
      <c r="C9" s="1" t="s">
        <v>211</v>
      </c>
      <c r="D9" s="71" t="s">
        <v>512</v>
      </c>
      <c r="E9" s="1" t="s">
        <v>32</v>
      </c>
      <c r="F9" s="1" t="s">
        <v>251</v>
      </c>
    </row>
    <row r="10" customFormat="false" ht="15.75" hidden="false" customHeight="false" outlineLevel="0" collapsed="false"/>
    <row r="11" customFormat="false" ht="15.75" hidden="false" customHeight="false" outlineLevel="0" collapsed="false">
      <c r="B11" s="1" t="n">
        <v>16</v>
      </c>
      <c r="C11" s="1" t="s">
        <v>19</v>
      </c>
      <c r="D11" s="71" t="s">
        <v>513</v>
      </c>
      <c r="E11" s="1" t="s">
        <v>69</v>
      </c>
      <c r="F11" s="1" t="s">
        <v>76</v>
      </c>
    </row>
    <row r="12" customFormat="false" ht="15.75" hidden="false" customHeight="false" outlineLevel="0" collapsed="false"/>
    <row r="13" customFormat="false" ht="15.75" hidden="false" customHeight="false" outlineLevel="0" collapsed="false">
      <c r="B13" s="1" t="n">
        <v>1</v>
      </c>
      <c r="C13" s="1" t="s">
        <v>19</v>
      </c>
      <c r="D13" s="71" t="s">
        <v>514</v>
      </c>
      <c r="E13" s="1" t="s">
        <v>21</v>
      </c>
      <c r="F13" s="1" t="s">
        <v>22</v>
      </c>
      <c r="H13" s="19" t="s">
        <v>23</v>
      </c>
    </row>
    <row r="14" customFormat="false" ht="15.75" hidden="false" customHeight="false" outlineLevel="0" collapsed="false">
      <c r="B14" s="1" t="n">
        <v>23</v>
      </c>
      <c r="C14" s="1" t="s">
        <v>19</v>
      </c>
      <c r="D14" s="71" t="s">
        <v>514</v>
      </c>
      <c r="E14" s="1" t="s">
        <v>21</v>
      </c>
      <c r="F14" s="1" t="s">
        <v>91</v>
      </c>
      <c r="H14" s="19" t="s">
        <v>23</v>
      </c>
    </row>
    <row r="15" customFormat="false" ht="15.75" hidden="false" customHeight="false" outlineLevel="0" collapsed="false">
      <c r="B15" s="1" t="n">
        <v>15</v>
      </c>
      <c r="C15" s="1" t="s">
        <v>120</v>
      </c>
      <c r="D15" s="71" t="s">
        <v>514</v>
      </c>
      <c r="E15" s="1" t="s">
        <v>21</v>
      </c>
      <c r="F15" s="1" t="s">
        <v>150</v>
      </c>
    </row>
    <row r="16" customFormat="false" ht="15.75" hidden="false" customHeight="false" outlineLevel="0" collapsed="false">
      <c r="B16" s="1" t="n">
        <v>37</v>
      </c>
      <c r="C16" s="1" t="s">
        <v>120</v>
      </c>
      <c r="D16" s="71" t="s">
        <v>514</v>
      </c>
      <c r="E16" s="1" t="s">
        <v>21</v>
      </c>
      <c r="F16" s="1" t="s">
        <v>193</v>
      </c>
    </row>
    <row r="17" customFormat="false" ht="15.75" hidden="false" customHeight="false" outlineLevel="0" collapsed="false">
      <c r="B17" s="21" t="n">
        <v>2</v>
      </c>
      <c r="C17" s="1" t="s">
        <v>211</v>
      </c>
      <c r="D17" s="71" t="s">
        <v>514</v>
      </c>
      <c r="E17" s="1" t="s">
        <v>21</v>
      </c>
      <c r="F17" s="1" t="s">
        <v>213</v>
      </c>
      <c r="J17" s="1" t="s">
        <v>515</v>
      </c>
    </row>
    <row r="18" customFormat="false" ht="15.75" hidden="false" customHeight="false" outlineLevel="0" collapsed="false">
      <c r="B18" s="1" t="n">
        <v>17</v>
      </c>
      <c r="C18" s="1" t="s">
        <v>211</v>
      </c>
      <c r="D18" s="71" t="s">
        <v>514</v>
      </c>
      <c r="E18" s="1" t="s">
        <v>21</v>
      </c>
      <c r="F18" s="1" t="s">
        <v>243</v>
      </c>
    </row>
    <row r="19" customFormat="false" ht="15.75" hidden="false" customHeight="false" outlineLevel="0" collapsed="false">
      <c r="B19" s="1" t="n">
        <v>30</v>
      </c>
      <c r="C19" s="1" t="s">
        <v>211</v>
      </c>
      <c r="D19" s="71" t="s">
        <v>514</v>
      </c>
      <c r="E19" s="1" t="s">
        <v>21</v>
      </c>
      <c r="F19" s="1" t="s">
        <v>265</v>
      </c>
      <c r="H19" s="19" t="s">
        <v>23</v>
      </c>
    </row>
    <row r="20" customFormat="false" ht="15.75" hidden="false" customHeight="false" outlineLevel="0" collapsed="false"/>
    <row r="21" customFormat="false" ht="15.75" hidden="false" customHeight="false" outlineLevel="0" collapsed="false">
      <c r="B21" s="1" t="n">
        <v>2</v>
      </c>
      <c r="C21" s="1" t="s">
        <v>19</v>
      </c>
      <c r="D21" s="71" t="s">
        <v>516</v>
      </c>
      <c r="E21" s="1" t="s">
        <v>21</v>
      </c>
      <c r="F21" s="1" t="s">
        <v>26</v>
      </c>
    </row>
    <row r="22" customFormat="false" ht="15.75" hidden="false" customHeight="false" outlineLevel="0" collapsed="false">
      <c r="B22" s="1" t="n">
        <v>24</v>
      </c>
      <c r="C22" s="1" t="s">
        <v>19</v>
      </c>
      <c r="D22" s="71" t="s">
        <v>516</v>
      </c>
      <c r="E22" s="1" t="s">
        <v>21</v>
      </c>
      <c r="F22" s="1" t="s">
        <v>93</v>
      </c>
    </row>
    <row r="23" customFormat="false" ht="15.75" hidden="false" customHeight="false" outlineLevel="0" collapsed="false">
      <c r="B23" s="1" t="n">
        <v>14</v>
      </c>
      <c r="C23" s="1" t="s">
        <v>120</v>
      </c>
      <c r="D23" s="71" t="s">
        <v>516</v>
      </c>
      <c r="E23" s="1" t="s">
        <v>21</v>
      </c>
      <c r="F23" s="1" t="s">
        <v>148</v>
      </c>
    </row>
    <row r="24" customFormat="false" ht="15.75" hidden="false" customHeight="false" outlineLevel="0" collapsed="false">
      <c r="B24" s="1" t="n">
        <v>36</v>
      </c>
      <c r="C24" s="1" t="s">
        <v>120</v>
      </c>
      <c r="D24" s="71" t="s">
        <v>516</v>
      </c>
      <c r="E24" s="1" t="s">
        <v>21</v>
      </c>
      <c r="F24" s="1" t="s">
        <v>191</v>
      </c>
    </row>
    <row r="25" customFormat="false" ht="15.75" hidden="false" customHeight="false" outlineLevel="0" collapsed="false">
      <c r="B25" s="1" t="n">
        <v>19</v>
      </c>
      <c r="C25" s="1" t="s">
        <v>211</v>
      </c>
      <c r="D25" s="71" t="s">
        <v>516</v>
      </c>
      <c r="E25" s="1" t="s">
        <v>21</v>
      </c>
      <c r="F25" s="1" t="s">
        <v>247</v>
      </c>
    </row>
    <row r="26" customFormat="false" ht="15.75" hidden="false" customHeight="false" outlineLevel="0" collapsed="false"/>
    <row r="27" customFormat="false" ht="15.75" hidden="false" customHeight="false" outlineLevel="0" collapsed="false">
      <c r="B27" s="1" t="n">
        <v>28</v>
      </c>
      <c r="C27" s="1" t="s">
        <v>211</v>
      </c>
      <c r="D27" s="71" t="s">
        <v>517</v>
      </c>
      <c r="E27" s="1" t="s">
        <v>261</v>
      </c>
      <c r="F27" s="1" t="s">
        <v>262</v>
      </c>
      <c r="H27" s="22" t="s">
        <v>47</v>
      </c>
    </row>
    <row r="28" customFormat="false" ht="15.75" hidden="false" customHeight="false" outlineLevel="0" collapsed="false"/>
    <row r="29" customFormat="false" ht="15.75" hidden="false" customHeight="false" outlineLevel="0" collapsed="false">
      <c r="B29" s="1" t="n">
        <v>4</v>
      </c>
      <c r="C29" s="1" t="s">
        <v>19</v>
      </c>
      <c r="D29" s="71" t="s">
        <v>518</v>
      </c>
      <c r="E29" s="1" t="s">
        <v>35</v>
      </c>
      <c r="F29" s="1" t="s">
        <v>36</v>
      </c>
      <c r="H29" s="19" t="s">
        <v>23</v>
      </c>
    </row>
    <row r="30" customFormat="false" ht="15.75" hidden="false" customHeight="false" outlineLevel="0" collapsed="false">
      <c r="B30" s="23" t="n">
        <v>32</v>
      </c>
      <c r="C30" s="1" t="s">
        <v>120</v>
      </c>
      <c r="D30" s="71" t="s">
        <v>518</v>
      </c>
      <c r="E30" s="1" t="s">
        <v>35</v>
      </c>
      <c r="F30" s="1" t="s">
        <v>186</v>
      </c>
      <c r="H30" s="19" t="s">
        <v>23</v>
      </c>
    </row>
    <row r="31" customFormat="false" ht="15.75" hidden="false" customHeight="false" outlineLevel="0" collapsed="false">
      <c r="B31" s="1" t="n">
        <v>1</v>
      </c>
      <c r="C31" s="1" t="s">
        <v>275</v>
      </c>
      <c r="D31" s="71" t="s">
        <v>518</v>
      </c>
      <c r="E31" s="1" t="s">
        <v>35</v>
      </c>
      <c r="F31" s="1" t="s">
        <v>276</v>
      </c>
      <c r="H31" s="22" t="s">
        <v>47</v>
      </c>
    </row>
    <row r="32" customFormat="false" ht="15.75" hidden="false" customHeight="false" outlineLevel="0" collapsed="false"/>
    <row r="33" customFormat="false" ht="15.75" hidden="false" customHeight="false" outlineLevel="0" collapsed="false">
      <c r="B33" s="1" t="n">
        <v>4</v>
      </c>
      <c r="C33" s="1" t="s">
        <v>120</v>
      </c>
      <c r="D33" s="71" t="s">
        <v>519</v>
      </c>
      <c r="E33" s="1" t="s">
        <v>49</v>
      </c>
      <c r="F33" s="1" t="s">
        <v>126</v>
      </c>
    </row>
    <row r="34" customFormat="false" ht="15.75" hidden="false" customHeight="false" outlineLevel="0" collapsed="false"/>
    <row r="35" customFormat="false" ht="15.75" hidden="false" customHeight="false" outlineLevel="0" collapsed="false">
      <c r="B35" s="23" t="n">
        <v>10</v>
      </c>
      <c r="C35" s="1" t="s">
        <v>120</v>
      </c>
      <c r="D35" s="71" t="s">
        <v>520</v>
      </c>
      <c r="E35" s="1" t="s">
        <v>49</v>
      </c>
      <c r="F35" s="1" t="s">
        <v>140</v>
      </c>
    </row>
    <row r="36" customFormat="false" ht="15.75" hidden="false" customHeight="false" outlineLevel="0" collapsed="false">
      <c r="B36" s="23"/>
    </row>
    <row r="37" customFormat="false" ht="15.75" hidden="false" customHeight="false" outlineLevel="0" collapsed="false">
      <c r="B37" s="1" t="n">
        <v>17</v>
      </c>
      <c r="C37" s="1" t="s">
        <v>19</v>
      </c>
      <c r="D37" s="71" t="s">
        <v>521</v>
      </c>
      <c r="E37" s="1" t="s">
        <v>79</v>
      </c>
      <c r="F37" s="1" t="s">
        <v>80</v>
      </c>
    </row>
    <row r="38" customFormat="false" ht="15.75" hidden="false" customHeight="false" outlineLevel="0" collapsed="false"/>
    <row r="39" customFormat="false" ht="15.75" hidden="false" customHeight="false" outlineLevel="0" collapsed="false">
      <c r="B39" s="1" t="n">
        <v>23</v>
      </c>
      <c r="C39" s="1" t="s">
        <v>120</v>
      </c>
      <c r="D39" s="71" t="s">
        <v>522</v>
      </c>
      <c r="E39" s="1" t="s">
        <v>69</v>
      </c>
      <c r="F39" s="1" t="s">
        <v>168</v>
      </c>
    </row>
    <row r="40" customFormat="false" ht="15.75" hidden="false" customHeight="false" outlineLevel="0" collapsed="false"/>
    <row r="41" customFormat="false" ht="15.75" hidden="false" customHeight="false" outlineLevel="0" collapsed="false">
      <c r="B41" s="1" t="n">
        <v>26</v>
      </c>
      <c r="C41" s="1" t="s">
        <v>120</v>
      </c>
      <c r="D41" s="71" t="s">
        <v>523</v>
      </c>
      <c r="E41" s="1" t="s">
        <v>69</v>
      </c>
      <c r="F41" s="1" t="s">
        <v>175</v>
      </c>
    </row>
    <row r="42" customFormat="false" ht="15.75" hidden="false" customHeight="false" outlineLevel="0" collapsed="false"/>
    <row r="43" customFormat="false" ht="15.75" hidden="false" customHeight="false" outlineLevel="0" collapsed="false">
      <c r="B43" s="21" t="n">
        <v>20</v>
      </c>
      <c r="C43" s="1" t="s">
        <v>120</v>
      </c>
      <c r="D43" s="71" t="s">
        <v>524</v>
      </c>
      <c r="E43" s="1" t="s">
        <v>42</v>
      </c>
      <c r="F43" s="1" t="s">
        <v>162</v>
      </c>
    </row>
    <row r="44" customFormat="false" ht="15.75" hidden="false" customHeight="false" outlineLevel="0" collapsed="false">
      <c r="B44" s="21"/>
    </row>
    <row r="45" customFormat="false" ht="15.75" hidden="false" customHeight="false" outlineLevel="0" collapsed="false">
      <c r="B45" s="1" t="n">
        <v>6</v>
      </c>
      <c r="C45" s="1" t="s">
        <v>19</v>
      </c>
      <c r="D45" s="71" t="s">
        <v>525</v>
      </c>
      <c r="E45" s="1" t="s">
        <v>42</v>
      </c>
      <c r="F45" s="1" t="s">
        <v>43</v>
      </c>
    </row>
    <row r="46" customFormat="false" ht="15.75" hidden="false" customHeight="false" outlineLevel="0" collapsed="false"/>
    <row r="47" customFormat="false" ht="15.75" hidden="false" customHeight="false" outlineLevel="0" collapsed="false">
      <c r="B47" s="1" t="n">
        <v>5</v>
      </c>
      <c r="C47" s="1" t="s">
        <v>275</v>
      </c>
      <c r="D47" s="71" t="s">
        <v>526</v>
      </c>
      <c r="E47" s="1" t="s">
        <v>79</v>
      </c>
      <c r="F47" s="1" t="s">
        <v>284</v>
      </c>
    </row>
    <row r="48" customFormat="false" ht="15.75" hidden="false" customHeight="false" outlineLevel="0" collapsed="false"/>
    <row r="49" customFormat="false" ht="15.75" hidden="false" customHeight="false" outlineLevel="0" collapsed="false">
      <c r="B49" s="1" t="n">
        <v>5</v>
      </c>
      <c r="C49" s="1" t="s">
        <v>19</v>
      </c>
      <c r="D49" s="71" t="s">
        <v>527</v>
      </c>
      <c r="E49" s="1" t="s">
        <v>38</v>
      </c>
      <c r="F49" s="1" t="s">
        <v>39</v>
      </c>
      <c r="G49" s="1" t="s">
        <v>16</v>
      </c>
    </row>
    <row r="50" customFormat="false" ht="15.75" hidden="false" customHeight="false" outlineLevel="0" collapsed="false"/>
    <row r="51" customFormat="false" ht="15.75" hidden="false" customHeight="false" outlineLevel="0" collapsed="false">
      <c r="B51" s="1" t="n">
        <v>29</v>
      </c>
      <c r="C51" s="1" t="s">
        <v>120</v>
      </c>
      <c r="D51" s="71" t="s">
        <v>528</v>
      </c>
      <c r="E51" s="1" t="s">
        <v>79</v>
      </c>
      <c r="F51" s="1" t="s">
        <v>180</v>
      </c>
    </row>
    <row r="52" customFormat="false" ht="15.75" hidden="false" customHeight="false" outlineLevel="0" collapsed="false">
      <c r="B52" s="1" t="n">
        <v>39</v>
      </c>
      <c r="C52" s="1" t="s">
        <v>120</v>
      </c>
      <c r="D52" s="71" t="s">
        <v>528</v>
      </c>
      <c r="E52" s="1" t="s">
        <v>79</v>
      </c>
      <c r="F52" s="1" t="s">
        <v>196</v>
      </c>
    </row>
    <row r="53" customFormat="false" ht="15.75" hidden="false" customHeight="false" outlineLevel="0" collapsed="false"/>
    <row r="54" customFormat="false" ht="15.75" hidden="false" customHeight="false" outlineLevel="0" collapsed="false">
      <c r="B54" s="1" t="n">
        <v>21</v>
      </c>
      <c r="C54" s="1" t="s">
        <v>19</v>
      </c>
      <c r="D54" s="71" t="s">
        <v>529</v>
      </c>
      <c r="E54" s="1" t="s">
        <v>79</v>
      </c>
      <c r="F54" s="1" t="s">
        <v>89</v>
      </c>
    </row>
    <row r="55" customFormat="false" ht="15.75" hidden="false" customHeight="false" outlineLevel="0" collapsed="false">
      <c r="B55" s="1" t="n">
        <v>9</v>
      </c>
      <c r="C55" s="1" t="s">
        <v>120</v>
      </c>
      <c r="D55" s="71" t="s">
        <v>529</v>
      </c>
      <c r="E55" s="1" t="s">
        <v>79</v>
      </c>
      <c r="F55" s="1" t="s">
        <v>137</v>
      </c>
    </row>
    <row r="56" customFormat="false" ht="15.75" hidden="false" customHeight="false" outlineLevel="0" collapsed="false">
      <c r="B56" s="1" t="n">
        <v>27</v>
      </c>
      <c r="C56" s="1" t="s">
        <v>211</v>
      </c>
      <c r="D56" s="71" t="s">
        <v>529</v>
      </c>
      <c r="E56" s="1" t="s">
        <v>79</v>
      </c>
      <c r="F56" s="1" t="s">
        <v>259</v>
      </c>
      <c r="H56" s="22" t="s">
        <v>47</v>
      </c>
    </row>
    <row r="57" customFormat="false" ht="15.75" hidden="false" customHeight="false" outlineLevel="0" collapsed="false"/>
    <row r="58" customFormat="false" ht="15.75" hidden="false" customHeight="false" outlineLevel="0" collapsed="false">
      <c r="B58" s="1" t="n">
        <v>6</v>
      </c>
      <c r="C58" s="1" t="s">
        <v>211</v>
      </c>
      <c r="D58" s="71" t="s">
        <v>530</v>
      </c>
      <c r="E58" s="1" t="s">
        <v>79</v>
      </c>
      <c r="F58" s="1" t="s">
        <v>220</v>
      </c>
    </row>
    <row r="59" customFormat="false" ht="15.75" hidden="false" customHeight="false" outlineLevel="0" collapsed="false">
      <c r="B59" s="1" t="n">
        <v>24</v>
      </c>
      <c r="C59" s="1" t="s">
        <v>211</v>
      </c>
      <c r="D59" s="71" t="s">
        <v>530</v>
      </c>
      <c r="E59" s="1" t="s">
        <v>79</v>
      </c>
      <c r="F59" s="1" t="s">
        <v>254</v>
      </c>
    </row>
    <row r="60" customFormat="false" ht="15.75" hidden="false" customHeight="false" outlineLevel="0" collapsed="false"/>
    <row r="61" customFormat="false" ht="15.75" hidden="false" customHeight="false" outlineLevel="0" collapsed="false">
      <c r="B61" s="1" t="n">
        <v>7</v>
      </c>
      <c r="C61" s="1" t="s">
        <v>19</v>
      </c>
      <c r="D61" s="71" t="s">
        <v>531</v>
      </c>
      <c r="E61" s="1" t="s">
        <v>42</v>
      </c>
      <c r="F61" s="1" t="s">
        <v>46</v>
      </c>
      <c r="H61" s="22" t="s">
        <v>47</v>
      </c>
    </row>
    <row r="62" customFormat="false" ht="15.75" hidden="false" customHeight="false" outlineLevel="0" collapsed="false">
      <c r="B62" s="1" t="n">
        <v>3</v>
      </c>
      <c r="C62" s="1" t="s">
        <v>211</v>
      </c>
      <c r="D62" s="71" t="s">
        <v>531</v>
      </c>
      <c r="E62" s="1" t="s">
        <v>42</v>
      </c>
      <c r="F62" s="1" t="s">
        <v>214</v>
      </c>
    </row>
    <row r="63" customFormat="false" ht="15.75" hidden="false" customHeight="false" outlineLevel="0" collapsed="false"/>
    <row r="64" customFormat="false" ht="15.75" hidden="false" customHeight="false" outlineLevel="0" collapsed="false">
      <c r="B64" s="1" t="n">
        <v>13</v>
      </c>
      <c r="C64" s="1" t="s">
        <v>19</v>
      </c>
      <c r="D64" s="71" t="s">
        <v>532</v>
      </c>
      <c r="E64" s="1" t="s">
        <v>21</v>
      </c>
      <c r="F64" s="1" t="s">
        <v>63</v>
      </c>
    </row>
    <row r="65" customFormat="false" ht="15.75" hidden="false" customHeight="false" outlineLevel="0" collapsed="false"/>
    <row r="66" customFormat="false" ht="15.75" hidden="false" customHeight="false" outlineLevel="0" collapsed="false">
      <c r="B66" s="1" t="n">
        <v>16</v>
      </c>
      <c r="C66" s="1" t="s">
        <v>19</v>
      </c>
      <c r="D66" s="71" t="s">
        <v>533</v>
      </c>
      <c r="E66" s="1" t="s">
        <v>69</v>
      </c>
      <c r="F66" s="1" t="s">
        <v>73</v>
      </c>
    </row>
    <row r="67" customFormat="false" ht="15.75" hidden="false" customHeight="false" outlineLevel="0" collapsed="false">
      <c r="B67" s="1" t="n">
        <v>16</v>
      </c>
      <c r="C67" s="1" t="s">
        <v>120</v>
      </c>
      <c r="D67" s="71" t="s">
        <v>533</v>
      </c>
      <c r="E67" s="1" t="s">
        <v>69</v>
      </c>
      <c r="F67" s="1" t="s">
        <v>152</v>
      </c>
    </row>
    <row r="68" customFormat="false" ht="15.75" hidden="false" customHeight="false" outlineLevel="0" collapsed="false"/>
    <row r="69" customFormat="false" ht="15.75" hidden="false" customHeight="false" outlineLevel="0" collapsed="false">
      <c r="B69" s="1" t="n">
        <v>14</v>
      </c>
      <c r="C69" s="1" t="s">
        <v>19</v>
      </c>
      <c r="D69" s="71" t="s">
        <v>534</v>
      </c>
      <c r="E69" s="1" t="s">
        <v>21</v>
      </c>
      <c r="F69" s="1" t="s">
        <v>66</v>
      </c>
    </row>
    <row r="70" customFormat="false" ht="15.75" hidden="false" customHeight="false" outlineLevel="0" collapsed="false">
      <c r="B70" s="1" t="n">
        <v>6</v>
      </c>
      <c r="C70" s="1" t="s">
        <v>120</v>
      </c>
      <c r="D70" s="71" t="s">
        <v>534</v>
      </c>
      <c r="E70" s="1" t="s">
        <v>21</v>
      </c>
      <c r="F70" s="1" t="s">
        <v>129</v>
      </c>
    </row>
    <row r="71" customFormat="false" ht="15.75" hidden="false" customHeight="false" outlineLevel="0" collapsed="false">
      <c r="B71" s="1" t="n">
        <v>25</v>
      </c>
      <c r="C71" s="1" t="s">
        <v>120</v>
      </c>
      <c r="D71" s="71" t="s">
        <v>534</v>
      </c>
      <c r="E71" s="1" t="s">
        <v>21</v>
      </c>
      <c r="F71" s="1" t="s">
        <v>172</v>
      </c>
    </row>
    <row r="72" customFormat="false" ht="15.75" hidden="false" customHeight="false" outlineLevel="0" collapsed="false">
      <c r="B72" s="1" t="n">
        <v>43</v>
      </c>
      <c r="C72" s="1" t="s">
        <v>120</v>
      </c>
      <c r="D72" s="71" t="s">
        <v>534</v>
      </c>
      <c r="E72" s="1" t="s">
        <v>21</v>
      </c>
      <c r="F72" s="1" t="s">
        <v>201</v>
      </c>
    </row>
    <row r="73" customFormat="false" ht="15.75" hidden="false" customHeight="false" outlineLevel="0" collapsed="false"/>
    <row r="74" customFormat="false" ht="15.75" hidden="false" customHeight="false" outlineLevel="0" collapsed="false">
      <c r="B74" s="1" t="n">
        <v>10</v>
      </c>
      <c r="C74" s="1" t="s">
        <v>211</v>
      </c>
      <c r="D74" s="71" t="s">
        <v>535</v>
      </c>
      <c r="E74" s="1" t="s">
        <v>69</v>
      </c>
      <c r="F74" s="1" t="s">
        <v>230</v>
      </c>
    </row>
    <row r="75" customFormat="false" ht="15.75" hidden="false" customHeight="false" outlineLevel="0" collapsed="false">
      <c r="B75" s="1" t="n">
        <v>3</v>
      </c>
      <c r="C75" s="1" t="s">
        <v>275</v>
      </c>
      <c r="D75" s="71" t="s">
        <v>535</v>
      </c>
      <c r="E75" s="1" t="s">
        <v>69</v>
      </c>
      <c r="F75" s="1" t="s">
        <v>279</v>
      </c>
    </row>
    <row r="76" customFormat="false" ht="15.75" hidden="false" customHeight="false" outlineLevel="0" collapsed="false"/>
    <row r="77" customFormat="false" ht="15.75" hidden="false" customHeight="false" outlineLevel="0" collapsed="false">
      <c r="B77" s="1" t="n">
        <v>12</v>
      </c>
      <c r="C77" s="1" t="s">
        <v>211</v>
      </c>
      <c r="D77" s="71" t="s">
        <v>536</v>
      </c>
      <c r="E77" s="1" t="s">
        <v>69</v>
      </c>
      <c r="F77" s="1" t="s">
        <v>232</v>
      </c>
    </row>
    <row r="78" customFormat="false" ht="15.75" hidden="false" customHeight="false" outlineLevel="0" collapsed="false"/>
    <row r="79" customFormat="false" ht="15.75" hidden="false" customHeight="false" outlineLevel="0" collapsed="false">
      <c r="B79" s="1" t="n">
        <v>19</v>
      </c>
      <c r="C79" s="1" t="s">
        <v>19</v>
      </c>
      <c r="D79" s="71" t="s">
        <v>537</v>
      </c>
      <c r="E79" s="1" t="s">
        <v>79</v>
      </c>
      <c r="F79" s="1" t="s">
        <v>83</v>
      </c>
    </row>
    <row r="80" customFormat="false" ht="15.75" hidden="false" customHeight="false" outlineLevel="0" collapsed="false">
      <c r="B80" s="1" t="n">
        <v>8</v>
      </c>
      <c r="C80" s="1" t="s">
        <v>120</v>
      </c>
      <c r="D80" s="71" t="s">
        <v>537</v>
      </c>
      <c r="E80" s="1" t="s">
        <v>79</v>
      </c>
      <c r="F80" s="1" t="s">
        <v>135</v>
      </c>
    </row>
    <row r="81" customFormat="false" ht="15.75" hidden="false" customHeight="false" outlineLevel="0" collapsed="false"/>
    <row r="82" customFormat="false" ht="15.75" hidden="false" customHeight="false" outlineLevel="0" collapsed="false">
      <c r="B82" s="1" t="n">
        <v>7</v>
      </c>
      <c r="C82" s="1" t="s">
        <v>120</v>
      </c>
      <c r="D82" s="71" t="s">
        <v>538</v>
      </c>
      <c r="E82" s="1" t="s">
        <v>132</v>
      </c>
      <c r="F82" s="1" t="s">
        <v>133</v>
      </c>
    </row>
    <row r="83" customFormat="false" ht="15.75" hidden="false" customHeight="false" outlineLevel="0" collapsed="false">
      <c r="B83" s="1" t="n">
        <v>9</v>
      </c>
      <c r="C83" s="1" t="s">
        <v>211</v>
      </c>
      <c r="D83" s="71" t="s">
        <v>538</v>
      </c>
      <c r="E83" s="1" t="s">
        <v>132</v>
      </c>
      <c r="F83" s="1" t="s">
        <v>227</v>
      </c>
    </row>
    <row r="84" customFormat="false" ht="15.75" hidden="false" customHeight="false" outlineLevel="0" collapsed="false"/>
    <row r="85" customFormat="false" ht="15.75" hidden="false" customHeight="false" outlineLevel="0" collapsed="false">
      <c r="B85" s="1" t="n">
        <v>8</v>
      </c>
      <c r="C85" s="1" t="s">
        <v>211</v>
      </c>
      <c r="D85" s="71" t="s">
        <v>539</v>
      </c>
      <c r="E85" s="1" t="s">
        <v>132</v>
      </c>
      <c r="F85" s="1" t="s">
        <v>225</v>
      </c>
      <c r="G85" s="1" t="s">
        <v>16</v>
      </c>
    </row>
    <row r="86" customFormat="false" ht="15.75" hidden="false" customHeight="false" outlineLevel="0" collapsed="false">
      <c r="B86" s="1" t="n">
        <v>2</v>
      </c>
      <c r="C86" s="1" t="s">
        <v>275</v>
      </c>
      <c r="D86" s="71" t="s">
        <v>539</v>
      </c>
      <c r="E86" s="1" t="s">
        <v>132</v>
      </c>
      <c r="F86" s="1" t="s">
        <v>277</v>
      </c>
    </row>
    <row r="87" customFormat="false" ht="15.75" hidden="false" customHeight="false" outlineLevel="0" collapsed="false">
      <c r="B87" s="1" t="n">
        <v>6</v>
      </c>
      <c r="C87" s="1" t="s">
        <v>275</v>
      </c>
      <c r="D87" s="71" t="s">
        <v>539</v>
      </c>
      <c r="E87" s="1" t="s">
        <v>132</v>
      </c>
      <c r="F87" s="1" t="s">
        <v>286</v>
      </c>
    </row>
    <row r="88" customFormat="false" ht="15.75" hidden="false" customHeight="false" outlineLevel="0" collapsed="false">
      <c r="B88" s="1" t="n">
        <v>8</v>
      </c>
      <c r="C88" s="1" t="s">
        <v>275</v>
      </c>
      <c r="D88" s="71" t="s">
        <v>539</v>
      </c>
      <c r="E88" s="1" t="s">
        <v>132</v>
      </c>
      <c r="F88" s="1" t="s">
        <v>290</v>
      </c>
    </row>
    <row r="89" customFormat="false" ht="15.75" hidden="false" customHeight="false" outlineLevel="0" collapsed="false"/>
    <row r="90" customFormat="false" ht="15" hidden="false" customHeight="false" outlineLevel="0" collapsed="false">
      <c r="B90" s="21" t="n">
        <v>30</v>
      </c>
      <c r="C90" s="21" t="s">
        <v>19</v>
      </c>
      <c r="D90" s="21" t="s">
        <v>110</v>
      </c>
      <c r="E90" s="21"/>
      <c r="F90" s="21" t="s">
        <v>111</v>
      </c>
    </row>
    <row r="91" customFormat="false" ht="15.75" hidden="false" customHeight="false" outlineLevel="0" collapsed="false"/>
    <row r="92" customFormat="false" ht="15.75" hidden="false" customHeight="false" outlineLevel="0" collapsed="false">
      <c r="B92" s="1" t="n">
        <v>27</v>
      </c>
      <c r="C92" s="1" t="s">
        <v>19</v>
      </c>
      <c r="D92" s="71" t="s">
        <v>540</v>
      </c>
      <c r="E92" s="1" t="s">
        <v>79</v>
      </c>
      <c r="F92" s="1" t="s">
        <v>103</v>
      </c>
    </row>
    <row r="93" customFormat="false" ht="15.75" hidden="false" customHeight="false" outlineLevel="0" collapsed="false"/>
    <row r="94" customFormat="false" ht="15.75" hidden="false" customHeight="false" outlineLevel="0" collapsed="false">
      <c r="B94" s="1" t="n">
        <v>26</v>
      </c>
      <c r="C94" s="1" t="s">
        <v>211</v>
      </c>
      <c r="D94" s="71" t="s">
        <v>541</v>
      </c>
      <c r="E94" s="1" t="s">
        <v>79</v>
      </c>
      <c r="F94" s="1" t="s">
        <v>258</v>
      </c>
      <c r="H94" s="22" t="s">
        <v>47</v>
      </c>
    </row>
    <row r="95" customFormat="false" ht="15.75" hidden="false" customHeight="false" outlineLevel="0" collapsed="false"/>
    <row r="96" customFormat="false" ht="15.75" hidden="false" customHeight="false" outlineLevel="0" collapsed="false">
      <c r="B96" s="1" t="n">
        <v>25</v>
      </c>
      <c r="C96" s="1" t="s">
        <v>19</v>
      </c>
      <c r="D96" s="71" t="s">
        <v>542</v>
      </c>
      <c r="E96" s="1" t="s">
        <v>95</v>
      </c>
      <c r="F96" s="1" t="s">
        <v>96</v>
      </c>
    </row>
    <row r="97" customFormat="false" ht="15.75" hidden="false" customHeight="false" outlineLevel="0" collapsed="false">
      <c r="B97" s="1" t="n">
        <v>22</v>
      </c>
      <c r="C97" s="1" t="s">
        <v>120</v>
      </c>
      <c r="D97" s="71" t="s">
        <v>542</v>
      </c>
      <c r="E97" s="1" t="s">
        <v>95</v>
      </c>
      <c r="F97" s="1" t="s">
        <v>166</v>
      </c>
    </row>
    <row r="98" customFormat="false" ht="15.75" hidden="false" customHeight="false" outlineLevel="0" collapsed="false"/>
    <row r="99" customFormat="false" ht="15.75" hidden="false" customHeight="false" outlineLevel="0" collapsed="false">
      <c r="B99" s="1" t="n">
        <v>10</v>
      </c>
      <c r="C99" s="1" t="s">
        <v>19</v>
      </c>
      <c r="D99" s="71" t="s">
        <v>543</v>
      </c>
      <c r="E99" s="1" t="s">
        <v>49</v>
      </c>
      <c r="F99" s="1" t="s">
        <v>56</v>
      </c>
    </row>
    <row r="100" customFormat="false" ht="15.75" hidden="false" customHeight="false" outlineLevel="0" collapsed="false">
      <c r="B100" s="1" t="n">
        <v>5</v>
      </c>
      <c r="C100" s="1" t="s">
        <v>120</v>
      </c>
      <c r="D100" s="71" t="s">
        <v>543</v>
      </c>
      <c r="E100" s="1" t="s">
        <v>49</v>
      </c>
      <c r="F100" s="1" t="s">
        <v>127</v>
      </c>
    </row>
    <row r="101" customFormat="false" ht="15.75" hidden="false" customHeight="false" outlineLevel="0" collapsed="false">
      <c r="B101" s="1" t="n">
        <v>15</v>
      </c>
      <c r="C101" s="1" t="s">
        <v>211</v>
      </c>
      <c r="D101" s="71" t="s">
        <v>543</v>
      </c>
      <c r="E101" s="1" t="s">
        <v>49</v>
      </c>
      <c r="F101" s="1" t="s">
        <v>239</v>
      </c>
    </row>
    <row r="102" customFormat="false" ht="15.75" hidden="false" customHeight="false" outlineLevel="0" collapsed="false"/>
    <row r="103" customFormat="false" ht="15.75" hidden="false" customHeight="false" outlineLevel="0" collapsed="false">
      <c r="B103" s="1" t="n">
        <v>12</v>
      </c>
      <c r="C103" s="1" t="s">
        <v>19</v>
      </c>
      <c r="D103" s="71" t="s">
        <v>544</v>
      </c>
      <c r="E103" s="1" t="s">
        <v>59</v>
      </c>
      <c r="F103" s="1" t="s">
        <v>60</v>
      </c>
    </row>
    <row r="104" customFormat="false" ht="15.75" hidden="false" customHeight="false" outlineLevel="0" collapsed="false"/>
    <row r="105" customFormat="false" ht="15.75" hidden="false" customHeight="false" outlineLevel="0" collapsed="false">
      <c r="B105" s="1" t="n">
        <v>13</v>
      </c>
      <c r="C105" s="1" t="s">
        <v>211</v>
      </c>
      <c r="D105" s="71" t="s">
        <v>545</v>
      </c>
      <c r="E105" s="1" t="s">
        <v>21</v>
      </c>
      <c r="F105" s="1" t="s">
        <v>235</v>
      </c>
    </row>
    <row r="106" customFormat="false" ht="15.75" hidden="false" customHeight="false" outlineLevel="0" collapsed="false"/>
    <row r="107" customFormat="false" ht="15.75" hidden="false" customHeight="false" outlineLevel="0" collapsed="false">
      <c r="B107" s="1" t="n">
        <v>3</v>
      </c>
      <c r="C107" s="1" t="s">
        <v>19</v>
      </c>
      <c r="D107" s="71" t="s">
        <v>546</v>
      </c>
      <c r="E107" s="1" t="s">
        <v>21</v>
      </c>
      <c r="F107" s="1" t="s">
        <v>29</v>
      </c>
    </row>
    <row r="108" customFormat="false" ht="15.75" hidden="false" customHeight="false" outlineLevel="0" collapsed="false">
      <c r="B108" s="23" t="n">
        <v>2</v>
      </c>
      <c r="C108" s="1" t="s">
        <v>120</v>
      </c>
      <c r="D108" s="71" t="s">
        <v>546</v>
      </c>
      <c r="E108" s="1" t="s">
        <v>21</v>
      </c>
      <c r="F108" s="1" t="s">
        <v>122</v>
      </c>
    </row>
    <row r="109" customFormat="false" ht="15.75" hidden="false" customHeight="false" outlineLevel="0" collapsed="false">
      <c r="B109" s="23" t="n">
        <v>18</v>
      </c>
      <c r="C109" s="1" t="s">
        <v>120</v>
      </c>
      <c r="D109" s="71" t="s">
        <v>546</v>
      </c>
      <c r="E109" s="1" t="s">
        <v>21</v>
      </c>
      <c r="F109" s="1" t="s">
        <v>156</v>
      </c>
    </row>
    <row r="110" customFormat="false" ht="15.75" hidden="false" customHeight="false" outlineLevel="0" collapsed="false">
      <c r="B110" s="21" t="n">
        <v>35</v>
      </c>
      <c r="C110" s="1" t="s">
        <v>120</v>
      </c>
      <c r="D110" s="71" t="s">
        <v>546</v>
      </c>
      <c r="E110" s="1" t="s">
        <v>21</v>
      </c>
      <c r="F110" s="1" t="s">
        <v>189</v>
      </c>
    </row>
    <row r="111" customFormat="false" ht="15.75" hidden="false" customHeight="false" outlineLevel="0" collapsed="false">
      <c r="B111" s="1" t="n">
        <v>4</v>
      </c>
      <c r="C111" s="1" t="s">
        <v>211</v>
      </c>
      <c r="D111" s="71" t="s">
        <v>546</v>
      </c>
      <c r="E111" s="1" t="s">
        <v>21</v>
      </c>
      <c r="F111" s="1" t="s">
        <v>216</v>
      </c>
    </row>
    <row r="112" customFormat="false" ht="15.75" hidden="false" customHeight="false" outlineLevel="0" collapsed="false">
      <c r="B112" s="1" t="n">
        <v>18</v>
      </c>
      <c r="C112" s="1" t="s">
        <v>211</v>
      </c>
      <c r="D112" s="71" t="s">
        <v>546</v>
      </c>
      <c r="E112" s="1" t="s">
        <v>21</v>
      </c>
      <c r="F112" s="1" t="s">
        <v>245</v>
      </c>
    </row>
    <row r="113" customFormat="false" ht="15.75" hidden="false" customHeight="false" outlineLevel="0" collapsed="false">
      <c r="B113" s="1" t="n">
        <v>31</v>
      </c>
      <c r="C113" s="1" t="s">
        <v>211</v>
      </c>
      <c r="D113" s="71" t="s">
        <v>546</v>
      </c>
      <c r="E113" s="1" t="s">
        <v>21</v>
      </c>
      <c r="F113" s="1" t="s">
        <v>267</v>
      </c>
      <c r="G113" s="3" t="s">
        <v>547</v>
      </c>
      <c r="H113" s="19" t="s">
        <v>23</v>
      </c>
    </row>
    <row r="114" customFormat="false" ht="15.75" hidden="false" customHeight="false" outlineLevel="0" collapsed="false"/>
    <row r="115" customFormat="false" ht="15.75" hidden="false" customHeight="false" outlineLevel="0" collapsed="false">
      <c r="B115" s="1" t="n">
        <v>27</v>
      </c>
      <c r="C115" s="1" t="s">
        <v>19</v>
      </c>
      <c r="D115" s="71" t="s">
        <v>548</v>
      </c>
      <c r="E115" s="1" t="s">
        <v>79</v>
      </c>
      <c r="F115" s="1" t="s">
        <v>105</v>
      </c>
    </row>
    <row r="116" customFormat="false" ht="15.75" hidden="false" customHeight="false" outlineLevel="0" collapsed="false">
      <c r="B116" s="23" t="n">
        <v>30</v>
      </c>
      <c r="C116" s="1" t="s">
        <v>120</v>
      </c>
      <c r="D116" s="71" t="s">
        <v>548</v>
      </c>
      <c r="E116" s="1" t="s">
        <v>79</v>
      </c>
      <c r="F116" s="1" t="s">
        <v>181</v>
      </c>
    </row>
    <row r="117" customFormat="false" ht="15.75" hidden="false" customHeight="false" outlineLevel="0" collapsed="false">
      <c r="B117" s="1" t="n">
        <v>41</v>
      </c>
      <c r="C117" s="1" t="s">
        <v>120</v>
      </c>
      <c r="D117" s="71" t="s">
        <v>548</v>
      </c>
      <c r="E117" s="1" t="s">
        <v>79</v>
      </c>
      <c r="F117" s="1" t="s">
        <v>198</v>
      </c>
    </row>
    <row r="118" customFormat="false" ht="15.75" hidden="false" customHeight="false" outlineLevel="0" collapsed="false"/>
    <row r="119" customFormat="false" ht="15.75" hidden="false" customHeight="false" outlineLevel="0" collapsed="false">
      <c r="B119" s="1" t="n">
        <v>26</v>
      </c>
      <c r="C119" s="1" t="s">
        <v>19</v>
      </c>
      <c r="D119" s="71" t="s">
        <v>549</v>
      </c>
      <c r="E119" s="1" t="s">
        <v>99</v>
      </c>
      <c r="F119" s="1" t="s">
        <v>100</v>
      </c>
    </row>
    <row r="120" customFormat="false" ht="15.75" hidden="false" customHeight="false" outlineLevel="0" collapsed="false"/>
    <row r="121" customFormat="false" ht="15.75" hidden="false" customHeight="false" outlineLevel="0" collapsed="false">
      <c r="B121" s="1" t="n">
        <v>28</v>
      </c>
      <c r="C121" s="1" t="s">
        <v>120</v>
      </c>
      <c r="D121" s="71" t="s">
        <v>550</v>
      </c>
      <c r="E121" s="1" t="s">
        <v>79</v>
      </c>
      <c r="F121" s="1" t="s">
        <v>178</v>
      </c>
    </row>
    <row r="122" customFormat="false" ht="15.75" hidden="false" customHeight="false" outlineLevel="0" collapsed="false">
      <c r="B122" s="1" t="n">
        <v>38</v>
      </c>
      <c r="C122" s="1" t="s">
        <v>120</v>
      </c>
      <c r="D122" s="71" t="s">
        <v>550</v>
      </c>
      <c r="E122" s="1" t="s">
        <v>79</v>
      </c>
      <c r="F122" s="1" t="s">
        <v>195</v>
      </c>
    </row>
    <row r="123" customFormat="false" ht="15.75" hidden="false" customHeight="false" outlineLevel="0" collapsed="false"/>
    <row r="124" customFormat="false" ht="15.75" hidden="false" customHeight="false" outlineLevel="0" collapsed="false">
      <c r="B124" s="1" t="n">
        <v>20</v>
      </c>
      <c r="C124" s="1" t="s">
        <v>19</v>
      </c>
      <c r="D124" s="71" t="s">
        <v>551</v>
      </c>
      <c r="E124" s="1" t="s">
        <v>79</v>
      </c>
      <c r="F124" s="1" t="s">
        <v>86</v>
      </c>
    </row>
    <row r="125" customFormat="false" ht="15.75" hidden="false" customHeight="false" outlineLevel="0" collapsed="false">
      <c r="B125" s="1" t="n">
        <v>14</v>
      </c>
      <c r="C125" s="1" t="s">
        <v>211</v>
      </c>
      <c r="D125" s="71" t="s">
        <v>551</v>
      </c>
      <c r="E125" s="1" t="s">
        <v>79</v>
      </c>
      <c r="F125" s="1" t="s">
        <v>237</v>
      </c>
    </row>
    <row r="126" customFormat="false" ht="15.75" hidden="false" customHeight="false" outlineLevel="0" collapsed="false"/>
    <row r="127" customFormat="false" ht="15.75" hidden="false" customHeight="false" outlineLevel="0" collapsed="false">
      <c r="B127" s="1" t="n">
        <v>20</v>
      </c>
      <c r="C127" s="1" t="s">
        <v>211</v>
      </c>
      <c r="D127" s="71" t="s">
        <v>552</v>
      </c>
      <c r="E127" s="1" t="s">
        <v>79</v>
      </c>
      <c r="F127" s="1" t="s">
        <v>250</v>
      </c>
      <c r="G127" s="1" t="s">
        <v>16</v>
      </c>
    </row>
    <row r="128" customFormat="false" ht="15.75" hidden="false" customHeight="false" outlineLevel="0" collapsed="false"/>
    <row r="129" customFormat="false" ht="15.75" hidden="false" customHeight="false" outlineLevel="0" collapsed="false">
      <c r="B129" s="1" t="n">
        <v>8</v>
      </c>
      <c r="C129" s="1" t="s">
        <v>19</v>
      </c>
      <c r="D129" s="71" t="s">
        <v>553</v>
      </c>
      <c r="E129" s="1" t="s">
        <v>49</v>
      </c>
      <c r="F129" s="1" t="s">
        <v>50</v>
      </c>
    </row>
    <row r="130" customFormat="false" ht="15.75" hidden="false" customHeight="false" outlineLevel="0" collapsed="false">
      <c r="B130" s="1" t="n">
        <v>3</v>
      </c>
      <c r="C130" s="1" t="s">
        <v>120</v>
      </c>
      <c r="D130" s="71" t="s">
        <v>553</v>
      </c>
      <c r="E130" s="1" t="s">
        <v>49</v>
      </c>
      <c r="F130" s="1" t="s">
        <v>123</v>
      </c>
    </row>
    <row r="131" customFormat="false" ht="15.75" hidden="false" customHeight="false" outlineLevel="0" collapsed="false">
      <c r="B131" s="1" t="n">
        <v>21</v>
      </c>
      <c r="C131" s="1" t="s">
        <v>120</v>
      </c>
      <c r="D131" s="71" t="s">
        <v>553</v>
      </c>
      <c r="E131" s="1" t="s">
        <v>49</v>
      </c>
      <c r="F131" s="1" t="s">
        <v>164</v>
      </c>
    </row>
    <row r="132" customFormat="false" ht="15.75" hidden="false" customHeight="false" outlineLevel="0" collapsed="false">
      <c r="B132" s="1" t="n">
        <v>40</v>
      </c>
      <c r="C132" s="1" t="s">
        <v>120</v>
      </c>
      <c r="D132" s="71" t="s">
        <v>553</v>
      </c>
      <c r="E132" s="1" t="s">
        <v>49</v>
      </c>
      <c r="F132" s="1" t="s">
        <v>197</v>
      </c>
    </row>
    <row r="133" customFormat="false" ht="15.75" hidden="false" customHeight="false" outlineLevel="0" collapsed="false"/>
    <row r="134" customFormat="false" ht="15.75" hidden="false" customHeight="false" outlineLevel="0" collapsed="false">
      <c r="B134" s="1" t="n">
        <v>24</v>
      </c>
      <c r="C134" s="1" t="s">
        <v>120</v>
      </c>
      <c r="D134" s="71" t="s">
        <v>554</v>
      </c>
      <c r="E134" s="1" t="s">
        <v>95</v>
      </c>
      <c r="F134" s="1" t="s">
        <v>171</v>
      </c>
    </row>
    <row r="135" customFormat="false" ht="15.75" hidden="false" customHeight="false" outlineLevel="0" collapsed="false"/>
    <row r="136" customFormat="false" ht="15.75" hidden="false" customHeight="false" outlineLevel="0" collapsed="false">
      <c r="B136" s="1" t="n">
        <v>9</v>
      </c>
      <c r="C136" s="1" t="s">
        <v>19</v>
      </c>
      <c r="D136" s="71" t="s">
        <v>555</v>
      </c>
      <c r="E136" s="1" t="s">
        <v>49</v>
      </c>
      <c r="F136" s="1" t="s">
        <v>53</v>
      </c>
    </row>
    <row r="137" customFormat="false" ht="15.75" hidden="false" customHeight="false" outlineLevel="0" collapsed="false">
      <c r="B137" s="23" t="n">
        <v>12</v>
      </c>
      <c r="C137" s="1" t="s">
        <v>120</v>
      </c>
      <c r="D137" s="71" t="s">
        <v>555</v>
      </c>
      <c r="E137" s="1" t="s">
        <v>49</v>
      </c>
      <c r="F137" s="1" t="s">
        <v>144</v>
      </c>
    </row>
    <row r="138" customFormat="false" ht="15.75" hidden="false" customHeight="false" outlineLevel="0" collapsed="false">
      <c r="B138" s="23"/>
    </row>
    <row r="139" customFormat="false" ht="15.75" hidden="false" customHeight="false" outlineLevel="0" collapsed="false">
      <c r="B139" s="1" t="n">
        <v>31</v>
      </c>
      <c r="C139" s="1" t="s">
        <v>120</v>
      </c>
      <c r="D139" s="71" t="s">
        <v>556</v>
      </c>
      <c r="E139" s="1" t="s">
        <v>49</v>
      </c>
      <c r="F139" s="1" t="s">
        <v>184</v>
      </c>
    </row>
    <row r="140" customFormat="false" ht="15.75" hidden="false" customHeight="false" outlineLevel="0" collapsed="false">
      <c r="B140" s="1" t="n">
        <v>42</v>
      </c>
      <c r="C140" s="1" t="s">
        <v>120</v>
      </c>
      <c r="D140" s="71" t="s">
        <v>556</v>
      </c>
      <c r="E140" s="1" t="s">
        <v>49</v>
      </c>
      <c r="F140" s="1" t="s">
        <v>199</v>
      </c>
    </row>
    <row r="141" customFormat="false" ht="15.75" hidden="false" customHeight="false" outlineLevel="0" collapsed="false"/>
    <row r="142" customFormat="false" ht="15.75" hidden="false" customHeight="false" outlineLevel="0" collapsed="false">
      <c r="B142" s="1" t="n">
        <v>28</v>
      </c>
      <c r="C142" s="1" t="s">
        <v>19</v>
      </c>
      <c r="D142" s="71" t="s">
        <v>557</v>
      </c>
      <c r="E142" s="1" t="s">
        <v>79</v>
      </c>
      <c r="F142" s="1" t="s">
        <v>107</v>
      </c>
    </row>
    <row r="143" customFormat="false" ht="15.75" hidden="false" customHeight="false" outlineLevel="0" collapsed="false">
      <c r="B143" s="1" t="n">
        <v>5</v>
      </c>
      <c r="C143" s="1" t="s">
        <v>211</v>
      </c>
      <c r="D143" s="71" t="s">
        <v>557</v>
      </c>
      <c r="E143" s="1" t="s">
        <v>79</v>
      </c>
      <c r="F143" s="1" t="s">
        <v>218</v>
      </c>
    </row>
    <row r="144" customFormat="false" ht="15.75" hidden="false" customHeight="false" outlineLevel="0" collapsed="false">
      <c r="B144" s="1" t="n">
        <v>23</v>
      </c>
      <c r="C144" s="1" t="s">
        <v>211</v>
      </c>
      <c r="D144" s="71" t="s">
        <v>557</v>
      </c>
      <c r="E144" s="1" t="s">
        <v>79</v>
      </c>
      <c r="F144" s="1" t="s">
        <v>252</v>
      </c>
    </row>
    <row r="145" customFormat="false" ht="15.75" hidden="false" customHeight="false" outlineLevel="0" collapsed="false"/>
    <row r="146" customFormat="false" ht="15.75" hidden="false" customHeight="false" outlineLevel="0" collapsed="false">
      <c r="B146" s="1" t="n">
        <v>29</v>
      </c>
      <c r="C146" s="1" t="s">
        <v>19</v>
      </c>
      <c r="D146" s="71" t="s">
        <v>558</v>
      </c>
      <c r="E146" s="1" t="s">
        <v>79</v>
      </c>
      <c r="F146" s="1" t="s">
        <v>109</v>
      </c>
    </row>
    <row r="147" customFormat="false" ht="15.75" hidden="false" customHeight="false" outlineLevel="0" collapsed="false"/>
    <row r="148" customFormat="false" ht="15.75" hidden="false" customHeight="false" outlineLevel="0" collapsed="false">
      <c r="B148" s="21" t="n">
        <v>3</v>
      </c>
      <c r="C148" s="1" t="s">
        <v>19</v>
      </c>
      <c r="D148" s="71" t="s">
        <v>559</v>
      </c>
      <c r="E148" s="1" t="s">
        <v>32</v>
      </c>
      <c r="F148" s="1" t="s">
        <v>33</v>
      </c>
      <c r="H148" s="19" t="s">
        <v>23</v>
      </c>
    </row>
    <row r="149" customFormat="false" ht="15.75" hidden="false" customHeight="false" outlineLevel="0" collapsed="false">
      <c r="B149" s="21"/>
    </row>
    <row r="150" customFormat="false" ht="15.75" hidden="false" customHeight="false" outlineLevel="0" collapsed="false">
      <c r="B150" s="1" t="n">
        <v>19</v>
      </c>
      <c r="C150" s="1" t="s">
        <v>120</v>
      </c>
      <c r="D150" s="71" t="s">
        <v>560</v>
      </c>
      <c r="E150" s="1" t="s">
        <v>42</v>
      </c>
      <c r="F150" s="1" t="s">
        <v>159</v>
      </c>
    </row>
    <row r="151" customFormat="false" ht="15.75" hidden="false" customHeight="false" outlineLevel="0" collapsed="false">
      <c r="B151" s="1" t="n">
        <v>1</v>
      </c>
      <c r="C151" s="1" t="s">
        <v>211</v>
      </c>
      <c r="D151" s="71" t="s">
        <v>560</v>
      </c>
      <c r="E151" s="1" t="s">
        <v>42</v>
      </c>
      <c r="F151" s="1" t="s">
        <v>212</v>
      </c>
    </row>
    <row r="152" customFormat="false" ht="15.75" hidden="false" customHeight="false" outlineLevel="0" collapsed="false">
      <c r="B152" s="1" t="n">
        <v>16</v>
      </c>
      <c r="C152" s="1" t="s">
        <v>211</v>
      </c>
      <c r="D152" s="71" t="s">
        <v>560</v>
      </c>
      <c r="E152" s="1" t="s">
        <v>42</v>
      </c>
      <c r="F152" s="1" t="s">
        <v>241</v>
      </c>
    </row>
    <row r="153" customFormat="false" ht="15.75" hidden="false" customHeight="false" outlineLevel="0" collapsed="false">
      <c r="B153" s="1" t="n">
        <v>29</v>
      </c>
      <c r="C153" s="1" t="s">
        <v>211</v>
      </c>
      <c r="D153" s="71" t="s">
        <v>560</v>
      </c>
      <c r="E153" s="1" t="s">
        <v>42</v>
      </c>
      <c r="F153" s="1" t="s">
        <v>263</v>
      </c>
    </row>
    <row r="154" customFormat="false" ht="15.75" hidden="false" customHeight="false" outlineLevel="0" collapsed="false">
      <c r="B154" s="1" t="n">
        <v>4</v>
      </c>
      <c r="C154" s="1" t="s">
        <v>275</v>
      </c>
      <c r="D154" s="71" t="s">
        <v>560</v>
      </c>
      <c r="E154" s="1" t="s">
        <v>42</v>
      </c>
      <c r="F154" s="1" t="s">
        <v>281</v>
      </c>
    </row>
    <row r="155" customFormat="false" ht="15.75" hidden="false" customHeight="false" outlineLevel="0" collapsed="false">
      <c r="B155" s="1" t="n">
        <v>7</v>
      </c>
      <c r="C155" s="1" t="s">
        <v>275</v>
      </c>
      <c r="D155" s="71" t="s">
        <v>560</v>
      </c>
      <c r="E155" s="1" t="s">
        <v>42</v>
      </c>
      <c r="F155" s="1" t="s">
        <v>288</v>
      </c>
    </row>
    <row r="156" customFormat="false" ht="15.75" hidden="false" customHeight="false" outlineLevel="0" collapsed="false"/>
    <row r="157" customFormat="false" ht="15.75" hidden="false" customHeight="false" outlineLevel="0" collapsed="false">
      <c r="B157" s="1" t="n">
        <v>15</v>
      </c>
      <c r="C157" s="1" t="s">
        <v>19</v>
      </c>
      <c r="D157" s="71" t="s">
        <v>561</v>
      </c>
      <c r="E157" s="1" t="s">
        <v>69</v>
      </c>
      <c r="F157" s="1" t="s">
        <v>70</v>
      </c>
    </row>
    <row r="158" customFormat="false" ht="15.75" hidden="false" customHeight="false" outlineLevel="0" collapsed="false">
      <c r="B158" s="1" t="n">
        <v>1</v>
      </c>
      <c r="C158" s="1" t="s">
        <v>120</v>
      </c>
      <c r="D158" s="71" t="s">
        <v>561</v>
      </c>
      <c r="E158" s="1" t="s">
        <v>69</v>
      </c>
      <c r="F158" s="1" t="s">
        <v>121</v>
      </c>
    </row>
    <row r="159" customFormat="false" ht="15.75" hidden="false" customHeight="false" outlineLevel="0" collapsed="false">
      <c r="B159" s="23" t="n">
        <v>17</v>
      </c>
      <c r="C159" s="1" t="s">
        <v>120</v>
      </c>
      <c r="D159" s="71" t="s">
        <v>561</v>
      </c>
      <c r="E159" s="1" t="s">
        <v>69</v>
      </c>
      <c r="F159" s="1" t="s">
        <v>154</v>
      </c>
    </row>
    <row r="160" customFormat="false" ht="15.75" hidden="false" customHeight="false" outlineLevel="0" collapsed="false">
      <c r="B160" s="1" t="n">
        <v>34</v>
      </c>
      <c r="C160" s="1" t="s">
        <v>120</v>
      </c>
      <c r="D160" s="71" t="s">
        <v>561</v>
      </c>
      <c r="E160" s="1" t="s">
        <v>69</v>
      </c>
      <c r="F160" s="1" t="s">
        <v>187</v>
      </c>
    </row>
    <row r="161" customFormat="false" ht="15.75" hidden="false" customHeight="false" outlineLevel="0" collapsed="false">
      <c r="B161" s="1" t="n">
        <v>7</v>
      </c>
      <c r="C161" s="1" t="s">
        <v>211</v>
      </c>
      <c r="D161" s="71" t="s">
        <v>561</v>
      </c>
      <c r="E161" s="1" t="s">
        <v>69</v>
      </c>
      <c r="F161" s="1" t="s">
        <v>222</v>
      </c>
    </row>
    <row r="162" customFormat="false" ht="15.75" hidden="false" customHeight="false" outlineLevel="0" collapsed="false">
      <c r="B162" s="1" t="n">
        <v>25</v>
      </c>
      <c r="C162" s="1" t="s">
        <v>211</v>
      </c>
      <c r="D162" s="71" t="s">
        <v>561</v>
      </c>
      <c r="E162" s="1" t="s">
        <v>69</v>
      </c>
      <c r="F162" s="1" t="s">
        <v>256</v>
      </c>
    </row>
  </sheetData>
  <autoFilter ref="B2:H2"/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&amp;L&amp;F&amp;R&amp;P van &amp;N</oddFooter>
  </headerFooter>
  <rowBreaks count="6" manualBreakCount="6">
    <brk id="27" man="true" max="16383" min="0"/>
    <brk id="52" man="true" max="16383" min="0"/>
    <brk id="77" man="true" max="16383" min="0"/>
    <brk id="101" man="true" max="16383" min="0"/>
    <brk id="125" man="true" max="16383" min="0"/>
    <brk id="148" man="true" max="16383" min="0"/>
  </rowBreaks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34dffa-8051-4b72-a9e9-22f564f9b47c" xsi:nil="true"/>
    <lcf76f155ced4ddcb4097134ff3c332f xmlns="8cd9e064-d207-4e9b-8e84-e229c0b8f9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CF5D4ADB2374D8CFD712A093F7F7C" ma:contentTypeVersion="18" ma:contentTypeDescription="Een nieuw document maken." ma:contentTypeScope="" ma:versionID="1840d19e1baeeacd2de4161bcefd97f2">
  <xsd:schema xmlns:xsd="http://www.w3.org/2001/XMLSchema" xmlns:xs="http://www.w3.org/2001/XMLSchema" xmlns:p="http://schemas.microsoft.com/office/2006/metadata/properties" xmlns:ns2="8cd9e064-d207-4e9b-8e84-e229c0b8f9ca" xmlns:ns3="c434dffa-8051-4b72-a9e9-22f564f9b47c" targetNamespace="http://schemas.microsoft.com/office/2006/metadata/properties" ma:root="true" ma:fieldsID="cc7e7f46e935527d4b5e8edd37161d10" ns2:_="" ns3:_="">
    <xsd:import namespace="8cd9e064-d207-4e9b-8e84-e229c0b8f9ca"/>
    <xsd:import namespace="c434dffa-8051-4b72-a9e9-22f564f9b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9e064-d207-4e9b-8e84-e229c0b8f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70f14b4-b581-444e-8554-1183ee85a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4dffa-8051-4b72-a9e9-22f564f9b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0358f8-aaa7-4670-84e0-d661d1b5b74c}" ma:internalName="TaxCatchAll" ma:showField="CatchAllData" ma:web="c434dffa-8051-4b72-a9e9-22f564f9b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25B00-9A2D-4DA6-A559-9F75C140D4FA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c434dffa-8051-4b72-a9e9-22f564f9b47c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cd9e064-d207-4e9b-8e84-e229c0b8f9ca"/>
  </ds:schemaRefs>
</ds:datastoreItem>
</file>

<file path=customXml/itemProps2.xml><?xml version="1.0" encoding="utf-8"?>
<ds:datastoreItem xmlns:ds="http://schemas.openxmlformats.org/officeDocument/2006/customXml" ds:itemID="{4A200A33-26BD-47E1-B154-6D8CC502A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9e064-d207-4e9b-8e84-e229c0b8f9ca"/>
    <ds:schemaRef ds:uri="c434dffa-8051-4b72-a9e9-22f564f9b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4BBA87-21C0-4C35-907E-74A75C24F4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595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2024-11-19T14:39:04Z</dcterms:created>
  <dc:creator>Kristel Derweduwen</dc:creator>
  <dc:description/>
  <dc:language>nl-BE</dc:language>
  <cp:lastModifiedBy/>
  <cp:lastPrinted>2025-11-27T21:25:21Z</cp:lastPrinted>
  <dcterms:modified xsi:type="dcterms:W3CDTF">2025-11-30T18:13:48Z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0x010100CB6CF5D4ADB2374D8CFD712A093F7F7C</vt:lpwstr>
  </property>
</Properties>
</file>